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7752" firstSheet="1" activeTab="1"/>
  </bookViews>
  <sheets>
    <sheet name="English" sheetId="1" state="hidden" r:id="rId1"/>
    <sheet name="Vietnamese - MUT" sheetId="2" r:id="rId2"/>
  </sheets>
  <definedNames>
    <definedName name="_xlnm.Print_Titles" localSheetId="1">'Vietnamese - MUT'!$11:$11</definedName>
  </definedNames>
  <calcPr fullCalcOnLoad="1"/>
</workbook>
</file>

<file path=xl/sharedStrings.xml><?xml version="1.0" encoding="utf-8"?>
<sst xmlns="http://schemas.openxmlformats.org/spreadsheetml/2006/main" count="573" uniqueCount="199">
  <si>
    <t>ORANA VIETNAM</t>
  </si>
  <si>
    <t>QUOTATION</t>
  </si>
  <si>
    <t>CODE</t>
  </si>
  <si>
    <t>PRODUCT</t>
  </si>
  <si>
    <t>UNIT</t>
  </si>
  <si>
    <t>PACKAGING</t>
  </si>
  <si>
    <t>NET 
WEIGHT</t>
  </si>
  <si>
    <t>04-3164-1</t>
  </si>
  <si>
    <t>04-3166-3</t>
  </si>
  <si>
    <t>04-4056-2</t>
  </si>
  <si>
    <t>05-2010-3</t>
  </si>
  <si>
    <t>05-2011-4</t>
  </si>
  <si>
    <t>05-2040-3</t>
  </si>
  <si>
    <t>05-2045-1</t>
  </si>
  <si>
    <t>05-2141-1</t>
  </si>
  <si>
    <t>05-2084-2</t>
  </si>
  <si>
    <t>06-2204-1</t>
  </si>
  <si>
    <t>Pineapple/Cinamon/Clove</t>
  </si>
  <si>
    <t>Kiwi</t>
  </si>
  <si>
    <t>Apple</t>
  </si>
  <si>
    <t>Blackcurrant</t>
  </si>
  <si>
    <t>Blackcherry</t>
  </si>
  <si>
    <t>Blueberry</t>
  </si>
  <si>
    <t>Strawberry</t>
  </si>
  <si>
    <t xml:space="preserve">Pineapple </t>
  </si>
  <si>
    <t>Orange</t>
  </si>
  <si>
    <t>Peach/Passionfruit</t>
  </si>
  <si>
    <t>07-2381-4</t>
  </si>
  <si>
    <t>07-2382-4</t>
  </si>
  <si>
    <t>07-2383-4</t>
  </si>
  <si>
    <t>07-2384-4</t>
  </si>
  <si>
    <t>Pineapple</t>
  </si>
  <si>
    <t>05-2052-1</t>
  </si>
  <si>
    <t>05-2053-1</t>
  </si>
  <si>
    <t>05-2054-1</t>
  </si>
  <si>
    <t>05-2055-1</t>
  </si>
  <si>
    <t>05-4789-1</t>
  </si>
  <si>
    <t>08-1042-1</t>
  </si>
  <si>
    <t>Apricot</t>
  </si>
  <si>
    <t>Blackberry</t>
  </si>
  <si>
    <t>Raspberry</t>
  </si>
  <si>
    <t>Honey</t>
  </si>
  <si>
    <t>05-2057-1</t>
  </si>
  <si>
    <t>07-2392-1</t>
  </si>
  <si>
    <t>07-2610-2</t>
  </si>
  <si>
    <t>08-1003-1</t>
  </si>
  <si>
    <t>08-1001-1</t>
  </si>
  <si>
    <t>08-1002-1</t>
  </si>
  <si>
    <t>07-2395-1</t>
  </si>
  <si>
    <t>07-2394-1</t>
  </si>
  <si>
    <t>07-2611-1</t>
  </si>
  <si>
    <t>07-2393-1</t>
  </si>
  <si>
    <t>07-2391-2</t>
  </si>
  <si>
    <t>Mango/Pineapple</t>
  </si>
  <si>
    <t>Passionfruit</t>
  </si>
  <si>
    <t xml:space="preserve">Mango </t>
  </si>
  <si>
    <t>Mixedberry</t>
  </si>
  <si>
    <t>Orange/Mango</t>
  </si>
  <si>
    <t>Aloe vera/Orange</t>
  </si>
  <si>
    <t xml:space="preserve">Peach </t>
  </si>
  <si>
    <t>Lychee</t>
  </si>
  <si>
    <t>Kg</t>
  </si>
  <si>
    <t>5 Kg</t>
  </si>
  <si>
    <t>240 g</t>
  </si>
  <si>
    <t>425 g</t>
  </si>
  <si>
    <t>28 g</t>
  </si>
  <si>
    <t>600 ml</t>
  </si>
  <si>
    <t>1000 ml</t>
  </si>
  <si>
    <t>Jar</t>
  </si>
  <si>
    <t>12 Jars/ carton</t>
  </si>
  <si>
    <t>48 Jars/ Carton</t>
  </si>
  <si>
    <t>Bottle</t>
  </si>
  <si>
    <t>12 Bottles/ Carton</t>
  </si>
  <si>
    <t>24 Bottles/ Carton</t>
  </si>
  <si>
    <t>5 Kg/ Bucket</t>
  </si>
  <si>
    <t>FRUIT FILLING- Type of packaging:  Plastic bucket</t>
  </si>
  <si>
    <t>FRUIT TOPPING- Type of packaging: Plastic bucket</t>
  </si>
  <si>
    <t>FRUIT JAM 5 KG- Type of packaging: Plastic bucket</t>
  </si>
  <si>
    <t>FRUIT JAM 425G- Type of packaging: Glass jar</t>
  </si>
  <si>
    <t>FRUIT JAM 240G- Type of packaging: Glass jar</t>
  </si>
  <si>
    <t>FRUIT JAM 28G- Type of packaging: Glass jar</t>
  </si>
  <si>
    <t>FRUIT CRUSH 600ML- Type of packaging: PET bottle</t>
  </si>
  <si>
    <t>FRUIT CRUSH 1000ML- Type of packaging: PET bottle</t>
  </si>
  <si>
    <t>We are looking forward to receiving your purchasing order.</t>
  </si>
  <si>
    <t>For further information, please do not hestitate to contact us.</t>
  </si>
  <si>
    <t>Thank you &amp; Best regards,</t>
  </si>
  <si>
    <t xml:space="preserve">Validity: </t>
  </si>
  <si>
    <t xml:space="preserve">VAT: </t>
  </si>
  <si>
    <t xml:space="preserve">Delivery place: </t>
  </si>
  <si>
    <t>Delivery time:</t>
  </si>
  <si>
    <t>We are pleased to send you the quotation with prices as followings:</t>
  </si>
  <si>
    <t>Until have new prices</t>
  </si>
  <si>
    <t>PRICE (VND/Unit)</t>
  </si>
  <si>
    <t>Tel: +84 (8) 3.717.6310 ext.131 - Fax: +84 (8) 3.717.6311</t>
  </si>
  <si>
    <t>Excluding</t>
  </si>
  <si>
    <t>4.5 Kg</t>
  </si>
  <si>
    <t>4.5 Kg/ Bucket</t>
  </si>
  <si>
    <t>Tên sản phẩm</t>
  </si>
  <si>
    <t>Trọng lượng tịnh</t>
  </si>
  <si>
    <t>Qui cách đóng gói</t>
  </si>
  <si>
    <t>4.5 Kg/ xô nhựa</t>
  </si>
  <si>
    <t>5 Kg/ Xô nhựa</t>
  </si>
  <si>
    <t>Hũ</t>
  </si>
  <si>
    <t>Mứt Táo (Apple filling)</t>
  </si>
  <si>
    <t>Mứt Nho Đen (Blackcurrant filling)</t>
  </si>
  <si>
    <t>Mứt Việt Quất (Blueberry filling)</t>
  </si>
  <si>
    <t>Mứt Cam (Orange filling)</t>
  </si>
  <si>
    <t>Mứt Dứa (Pineapple filling)</t>
  </si>
  <si>
    <t>Mứt Mơ (Apricot jam)</t>
  </si>
  <si>
    <t>Mứt Mật Ong (Honey jam)</t>
  </si>
  <si>
    <t>12 Hũ/ thùng</t>
  </si>
  <si>
    <t>48 Hũ/ thùng</t>
  </si>
  <si>
    <t>Chai</t>
  </si>
  <si>
    <t>24 Chai/ thùng</t>
  </si>
  <si>
    <t>Sinh Tố Xoài/ Dứa (Mango/Pineapple)</t>
  </si>
  <si>
    <t>12 Chai/ thùng</t>
  </si>
  <si>
    <t>Order time:</t>
  </si>
  <si>
    <t>LTM/ 12 07 20</t>
  </si>
  <si>
    <t>Lot 3, Street D4, Area A5, Tan Thoi Hiep Zone, District 12, HCMC</t>
  </si>
  <si>
    <t>Free of transpotation fee in inner HCMC City</t>
  </si>
  <si>
    <t>From 7:30 AM to 16:00 PM- Monday to Friday</t>
  </si>
  <si>
    <t>For orders are placed before 12: 00 AM, we will deliver tomorrow</t>
  </si>
  <si>
    <t>For orders are placed after 12:00 AM, we will deliver the date after tomorrow.</t>
  </si>
  <si>
    <t>ĐVT</t>
  </si>
  <si>
    <t>MỨT LÀM BÁNH</t>
  </si>
  <si>
    <t>MỨT ĂN SÁNG</t>
  </si>
  <si>
    <t>SINH TỐ</t>
  </si>
  <si>
    <t>NO</t>
  </si>
  <si>
    <t>DÙNG LÀM NHÂN BÁNH</t>
  </si>
  <si>
    <t>DÙNG CHO TRANG TRÍ MẶT BÁNH</t>
  </si>
  <si>
    <t>Giá (VNĐ/ĐVT)</t>
  </si>
  <si>
    <t>MỨT ĂN SÁNG - ĐÓNG GÓI 425G</t>
  </si>
  <si>
    <t>MỨT ĂN SÁNG - ĐÓNG GÓI 240G</t>
  </si>
  <si>
    <t>MỨT ĂN SÁNG - ĐÓNG GÓI 28G</t>
  </si>
  <si>
    <t>SINH TỐ - ĐÓNG GÓI 600ML</t>
  </si>
  <si>
    <t>SỮA UHT</t>
  </si>
  <si>
    <t>Sữa tươi tiệt trùng nguyên kem 1L (Full Cream Milk)</t>
  </si>
  <si>
    <t>Sữa tươi tiệt trùng giàu canxi 1L (High Calcium Skimmed Milk)</t>
  </si>
  <si>
    <t>Sữa tươi tiệt trùng ít béo 1L (Low Fat Milk)</t>
  </si>
  <si>
    <t>Nước trái cây hỗn hợp (100% Fresh mix fruit juice beuty berri 1lit)</t>
  </si>
  <si>
    <t>Nước trái cây nho (100% Fresh Juice Red Grape 1lit)</t>
  </si>
  <si>
    <t>Nước trái cây tangerino (100% Fresh Tangerine 1L)</t>
  </si>
  <si>
    <t>Nước trái cây hỗn hợp (100% Carrot with mixed veg 1L &amp; Fruit Juice)</t>
  </si>
  <si>
    <t>Nước trái cây hỗn hợp (100% Purple Carrot with Mix Veg 1L)</t>
  </si>
  <si>
    <t>Nước trái cây Pomegrannate (100% Pomegrannate 1L)</t>
  </si>
  <si>
    <t>Nước trái cây hỗn hợp (100% Mixed Veg &amp; Fruit Juice 1L)</t>
  </si>
  <si>
    <t>Nước trái cây hỗn hợp (100% Mixed Veg &amp; Fruice with Green Veg 1L)</t>
  </si>
  <si>
    <t>Bình</t>
  </si>
  <si>
    <t>12 bình/ thùng</t>
  </si>
  <si>
    <t>NƯỚC ÉP TRÁI CÂY</t>
  </si>
  <si>
    <t>THỨC UỐNG</t>
  </si>
  <si>
    <t>KEM SỮA</t>
  </si>
  <si>
    <t>Kem sữa tươi (Millac Gold)</t>
  </si>
  <si>
    <t>Kem sữa tươi 38% béo (Millac Dairy Whipping Cream 38% Fat)</t>
  </si>
  <si>
    <t>KEM</t>
  </si>
  <si>
    <t>hộp</t>
  </si>
  <si>
    <t>907gr</t>
  </si>
  <si>
    <t>12 hộp/thùng</t>
  </si>
  <si>
    <t xml:space="preserve">Kem cô đặc (trang trí, làm nhân, chà láng) (Whip Topping Base) </t>
  </si>
  <si>
    <t>Kem nấu ăn  (Cooking Cream Versatie)</t>
  </si>
  <si>
    <t>1000gr</t>
  </si>
  <si>
    <t xml:space="preserve">Kem trang trí có hương vanilla  (Topping Pride) </t>
  </si>
  <si>
    <t xml:space="preserve">Kem trang trí Chocolate (whip topping) </t>
  </si>
  <si>
    <t>Kem cao cấp thực vật (trang trí, làm nhân, phủ bề mặt) (Pour N' whip)</t>
  </si>
  <si>
    <t>Kem béo thực vật (Non-dairy Creamer)</t>
  </si>
  <si>
    <t>454gr</t>
  </si>
  <si>
    <t>24 hộp/thùng</t>
  </si>
  <si>
    <t>12 bình/thùng</t>
  </si>
  <si>
    <t>* Price are subject to confirmation &amp; availability</t>
  </si>
  <si>
    <t>* VAT not included</t>
  </si>
  <si>
    <t>MỨT ĂN SÁNG - XÔ 5KG</t>
  </si>
  <si>
    <t>Mứt Cam (Orange jam)</t>
  </si>
  <si>
    <t>Mứt Dứa (Pineapple jam)</t>
  </si>
  <si>
    <t>Mứt Phúc Bồn Tử (Raspberry jam)</t>
  </si>
  <si>
    <t>Mứt Dâu (Strawberry jam)</t>
  </si>
  <si>
    <t>Mứt Kiwi (Kiwi filling)</t>
  </si>
  <si>
    <t>Mứt Đào/Chanh Dây (Peach/Passion filling)</t>
  </si>
  <si>
    <t>Mứt Dâu (Strawberry filling)</t>
  </si>
  <si>
    <t>Mứt Kiwi (Kiwi topping)</t>
  </si>
  <si>
    <t>Mứt Cam (Orange topping)</t>
  </si>
  <si>
    <t>Mứt Dứa (Pineapple topping)</t>
  </si>
  <si>
    <t>Mứt Dâu (Strawberry topping)</t>
  </si>
  <si>
    <t>Sinh Tố Việt Quất (Blueberry crush)</t>
  </si>
  <si>
    <t>Sinh Tố Xoài/Dứa (Mango/Pineapple crush)</t>
  </si>
  <si>
    <t>Sinh Tố Chanh Dây (Passionfruit crush)</t>
  </si>
  <si>
    <t>Sinh Tố Phúc Bồn Tử (Raspberry crush)</t>
  </si>
  <si>
    <t>Sinh Tố Dâu (Strawberry crush)</t>
  </si>
  <si>
    <t>Sinh Tố Nha Đam/Cam (Aloe vera/Orange crush)</t>
  </si>
  <si>
    <t>Sinh Tố Nho Đen (Blackcurran crush)</t>
  </si>
  <si>
    <t>Sinh Tố Vải (Lychee crush)</t>
  </si>
  <si>
    <t>Sinh Tố Xoài (Mango crush)</t>
  </si>
  <si>
    <t>Sinh Tố Trái cây hỗn hợp (Mixedberry crush)</t>
  </si>
  <si>
    <t>Sinh Tố Cam/ Xoài (Orange/Mango crush)</t>
  </si>
  <si>
    <t>Sinh Tố Đào (Peach crush)</t>
  </si>
  <si>
    <t>Sinh Tố Kiwi (Kiwi crush)</t>
  </si>
  <si>
    <t>SINH TỐ MƠ</t>
  </si>
  <si>
    <t>1000ML</t>
  </si>
  <si>
    <t>SINH TỐ - ĐÓNG GÓI 1000ML</t>
  </si>
  <si>
    <t>Giá có
 VAT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</si>
</sst>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#,##0;[Red]#,##0"/>
    <numFmt numFmtId="17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45" fillId="0" borderId="0" xfId="54" applyAlignment="1" applyProtection="1">
      <alignment/>
      <protection/>
    </xf>
    <xf numFmtId="0" fontId="10" fillId="0" borderId="10" xfId="0" applyFont="1" applyFill="1" applyBorder="1" applyAlignment="1">
      <alignment vertical="center" wrapText="1"/>
    </xf>
    <xf numFmtId="0" fontId="10" fillId="0" borderId="13" xfId="58" applyFont="1" applyBorder="1" applyAlignment="1">
      <alignment horizontal="center" vertical="center"/>
      <protection/>
    </xf>
    <xf numFmtId="0" fontId="54" fillId="33" borderId="13" xfId="58" applyFont="1" applyFill="1" applyBorder="1" applyAlignment="1">
      <alignment horizontal="center" vertical="center"/>
      <protection/>
    </xf>
    <xf numFmtId="0" fontId="10" fillId="33" borderId="13" xfId="58" applyFont="1" applyFill="1" applyBorder="1" applyAlignment="1">
      <alignment horizontal="center" vertical="center"/>
      <protection/>
    </xf>
    <xf numFmtId="0" fontId="10" fillId="0" borderId="17" xfId="58" applyFont="1" applyBorder="1" applyAlignment="1">
      <alignment horizontal="center" vertical="center"/>
      <protection/>
    </xf>
    <xf numFmtId="0" fontId="54" fillId="33" borderId="17" xfId="58" applyFont="1" applyFill="1" applyBorder="1" applyAlignment="1">
      <alignment horizontal="center" vertical="center"/>
      <protection/>
    </xf>
    <xf numFmtId="0" fontId="10" fillId="33" borderId="17" xfId="58" applyFont="1" applyFill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54" fillId="33" borderId="11" xfId="58" applyFont="1" applyFill="1" applyBorder="1" applyAlignment="1">
      <alignment horizontal="center" vertical="center"/>
      <protection/>
    </xf>
    <xf numFmtId="0" fontId="10" fillId="33" borderId="11" xfId="58" applyFont="1" applyFill="1" applyBorder="1" applyAlignment="1">
      <alignment horizontal="center" vertical="center"/>
      <protection/>
    </xf>
    <xf numFmtId="3" fontId="9" fillId="0" borderId="1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10" fillId="0" borderId="10" xfId="58" applyFont="1" applyFill="1" applyBorder="1" applyAlignment="1">
      <alignment vertical="center"/>
      <protection/>
    </xf>
    <xf numFmtId="0" fontId="10" fillId="0" borderId="20" xfId="58" applyFont="1" applyFill="1" applyBorder="1" applyAlignment="1">
      <alignment vertical="center"/>
      <protection/>
    </xf>
    <xf numFmtId="0" fontId="54" fillId="0" borderId="14" xfId="58" applyFont="1" applyFill="1" applyBorder="1" applyAlignment="1">
      <alignment horizontal="left" vertical="center"/>
      <protection/>
    </xf>
    <xf numFmtId="0" fontId="54" fillId="0" borderId="21" xfId="58" applyFont="1" applyFill="1" applyBorder="1" applyAlignment="1">
      <alignment horizontal="left" vertical="center"/>
      <protection/>
    </xf>
    <xf numFmtId="0" fontId="54" fillId="0" borderId="12" xfId="58" applyFont="1" applyFill="1" applyBorder="1" applyAlignment="1">
      <alignment horizontal="left" vertical="center"/>
      <protection/>
    </xf>
    <xf numFmtId="0" fontId="10" fillId="0" borderId="0" xfId="58" applyFont="1" applyFill="1" applyAlignment="1">
      <alignment vertical="center"/>
      <protection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30" fillId="0" borderId="24" xfId="0" applyFont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5" xfId="0" applyFont="1" applyBorder="1" applyAlignment="1">
      <alignment horizontal="center" vertical="center" textRotation="90"/>
    </xf>
    <xf numFmtId="0" fontId="30" fillId="0" borderId="26" xfId="0" applyFont="1" applyFill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9" fillId="0" borderId="27" xfId="0" applyFont="1" applyBorder="1" applyAlignment="1">
      <alignment horizontal="center" vertical="center" textRotation="90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textRotation="90"/>
    </xf>
    <xf numFmtId="0" fontId="30" fillId="0" borderId="20" xfId="0" applyFont="1" applyFill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0" xfId="0" applyFont="1" applyBorder="1" applyAlignment="1">
      <alignment wrapText="1"/>
    </xf>
    <xf numFmtId="0" fontId="9" fillId="0" borderId="24" xfId="0" applyFont="1" applyBorder="1" applyAlignment="1">
      <alignment/>
    </xf>
    <xf numFmtId="0" fontId="9" fillId="0" borderId="31" xfId="0" applyFont="1" applyFill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32" xfId="0" applyFont="1" applyFill="1" applyBorder="1" applyAlignment="1">
      <alignment/>
    </xf>
    <xf numFmtId="0" fontId="30" fillId="0" borderId="32" xfId="0" applyFont="1" applyBorder="1" applyAlignment="1">
      <alignment horizontal="center"/>
    </xf>
    <xf numFmtId="0" fontId="30" fillId="0" borderId="32" xfId="0" applyFont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9" fillId="0" borderId="27" xfId="0" applyFont="1" applyBorder="1" applyAlignment="1">
      <alignment horizontal="center" vertical="center" textRotation="90"/>
    </xf>
    <xf numFmtId="0" fontId="56" fillId="34" borderId="25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56" fillId="0" borderId="27" xfId="0" applyFont="1" applyBorder="1" applyAlignment="1">
      <alignment textRotation="90"/>
    </xf>
    <xf numFmtId="0" fontId="9" fillId="0" borderId="13" xfId="0" applyFont="1" applyFill="1" applyBorder="1" applyAlignment="1">
      <alignment horizontal="right"/>
    </xf>
    <xf numFmtId="0" fontId="56" fillId="0" borderId="29" xfId="0" applyFont="1" applyBorder="1" applyAlignment="1">
      <alignment textRotation="90"/>
    </xf>
    <xf numFmtId="0" fontId="56" fillId="33" borderId="25" xfId="58" applyFont="1" applyFill="1" applyBorder="1" applyAlignment="1">
      <alignment horizontal="center" vertical="center" textRotation="90"/>
      <protection/>
    </xf>
    <xf numFmtId="0" fontId="9" fillId="0" borderId="17" xfId="0" applyFont="1" applyFill="1" applyBorder="1" applyAlignment="1">
      <alignment horizontal="right"/>
    </xf>
    <xf numFmtId="0" fontId="56" fillId="33" borderId="33" xfId="58" applyFont="1" applyFill="1" applyBorder="1" applyAlignment="1">
      <alignment horizontal="center" vertical="center" textRotation="90"/>
      <protection/>
    </xf>
    <xf numFmtId="0" fontId="56" fillId="33" borderId="34" xfId="58" applyFont="1" applyFill="1" applyBorder="1" applyAlignment="1">
      <alignment horizontal="center" vertical="center" textRotation="90"/>
      <protection/>
    </xf>
    <xf numFmtId="3" fontId="9" fillId="0" borderId="10" xfId="0" applyNumberFormat="1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5</xdr:col>
      <xdr:colOff>838200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495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19050</xdr:rowOff>
    </xdr:from>
    <xdr:to>
      <xdr:col>7</xdr:col>
      <xdr:colOff>47625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9050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</xdr:row>
      <xdr:rowOff>123825</xdr:rowOff>
    </xdr:from>
    <xdr:to>
      <xdr:col>1</xdr:col>
      <xdr:colOff>1628775</xdr:colOff>
      <xdr:row>8</xdr:row>
      <xdr:rowOff>47625</xdr:rowOff>
    </xdr:to>
    <xdr:sp>
      <xdr:nvSpPr>
        <xdr:cNvPr id="2" name="Text Box 29"/>
        <xdr:cNvSpPr txBox="1">
          <a:spLocks noChangeArrowheads="1"/>
        </xdr:cNvSpPr>
      </xdr:nvSpPr>
      <xdr:spPr>
        <a:xfrm>
          <a:off x="104775" y="1123950"/>
          <a:ext cx="17621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Cty TNHH Thực phẩm </a:t>
          </a:r>
          <a:r>
            <a:rPr lang="en-US" cap="none" sz="1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Nguyên Hà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14/7bis </a:t>
          </a:r>
          <a:r>
            <a:rPr lang="en-US" cap="none" sz="1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Kỳ Đồng, F: 9, Q: 3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Tel: 08 3505 7228 Fax: 08 3931 5055</a:t>
          </a:r>
        </a:p>
      </xdr:txBody>
    </xdr:sp>
    <xdr:clientData/>
  </xdr:twoCellAnchor>
  <xdr:twoCellAnchor>
    <xdr:from>
      <xdr:col>1</xdr:col>
      <xdr:colOff>0</xdr:colOff>
      <xdr:row>0</xdr:row>
      <xdr:rowOff>104775</xdr:rowOff>
    </xdr:from>
    <xdr:to>
      <xdr:col>1</xdr:col>
      <xdr:colOff>1152525</xdr:colOff>
      <xdr:row>5</xdr:row>
      <xdr:rowOff>104775</xdr:rowOff>
    </xdr:to>
    <xdr:pic>
      <xdr:nvPicPr>
        <xdr:cNvPr id="3" name="Picture 34" descr="logo2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477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2190750</xdr:colOff>
      <xdr:row>0</xdr:row>
      <xdr:rowOff>152400</xdr:rowOff>
    </xdr:from>
    <xdr:to>
      <xdr:col>3</xdr:col>
      <xdr:colOff>257175</xdr:colOff>
      <xdr:row>7</xdr:row>
      <xdr:rowOff>9525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2428875" y="152400"/>
          <a:ext cx="30480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QUÝ KHÁCH HÀNG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ATTN: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DATE: 01/0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FROM: PHÒNG KINH DOANH</a:t>
          </a:r>
        </a:p>
      </xdr:txBody>
    </xdr:sp>
    <xdr:clientData/>
  </xdr:twoCellAnchor>
  <xdr:twoCellAnchor editAs="oneCell">
    <xdr:from>
      <xdr:col>1</xdr:col>
      <xdr:colOff>4524375</xdr:colOff>
      <xdr:row>0</xdr:row>
      <xdr:rowOff>38100</xdr:rowOff>
    </xdr:from>
    <xdr:to>
      <xdr:col>4</xdr:col>
      <xdr:colOff>228600</xdr:colOff>
      <xdr:row>6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38100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5"/>
  <sheetViews>
    <sheetView zoomScalePageLayoutView="0" workbookViewId="0" topLeftCell="A73">
      <selection activeCell="A89" sqref="A89:A95"/>
    </sheetView>
  </sheetViews>
  <sheetFormatPr defaultColWidth="9.140625" defaultRowHeight="15"/>
  <cols>
    <col min="1" max="1" width="19.7109375" style="0" customWidth="1"/>
    <col min="2" max="2" width="28.140625" style="0" customWidth="1"/>
    <col min="3" max="3" width="7.57421875" style="0" customWidth="1"/>
    <col min="4" max="4" width="10.00390625" style="0" customWidth="1"/>
    <col min="5" max="5" width="17.140625" style="0" customWidth="1"/>
    <col min="6" max="6" width="22.8515625" style="0" customWidth="1"/>
  </cols>
  <sheetData>
    <row r="4" ht="14.25">
      <c r="A4" s="6" t="s">
        <v>0</v>
      </c>
    </row>
    <row r="5" ht="14.25">
      <c r="A5" t="s">
        <v>118</v>
      </c>
    </row>
    <row r="6" ht="14.25">
      <c r="A6" t="s">
        <v>93</v>
      </c>
    </row>
    <row r="9" ht="14.25">
      <c r="F9" s="1" t="s">
        <v>117</v>
      </c>
    </row>
    <row r="10" spans="1:6" ht="25.5">
      <c r="A10" s="47" t="s">
        <v>1</v>
      </c>
      <c r="B10" s="47"/>
      <c r="C10" s="47"/>
      <c r="D10" s="47"/>
      <c r="E10" s="47"/>
      <c r="F10" s="47"/>
    </row>
    <row r="12" ht="14.25">
      <c r="A12" t="s">
        <v>90</v>
      </c>
    </row>
    <row r="14" spans="1:6" ht="28.5">
      <c r="A14" s="3" t="s">
        <v>2</v>
      </c>
      <c r="B14" s="19" t="s">
        <v>3</v>
      </c>
      <c r="C14" s="3" t="s">
        <v>4</v>
      </c>
      <c r="D14" s="4" t="s">
        <v>6</v>
      </c>
      <c r="E14" s="4" t="s">
        <v>5</v>
      </c>
      <c r="F14" s="4" t="s">
        <v>92</v>
      </c>
    </row>
    <row r="15" spans="1:6" s="13" customFormat="1" ht="14.25">
      <c r="A15" s="18" t="s">
        <v>75</v>
      </c>
      <c r="B15" s="10"/>
      <c r="C15" s="10"/>
      <c r="D15" s="11"/>
      <c r="E15" s="10"/>
      <c r="F15" s="12"/>
    </row>
    <row r="16" spans="1:6" ht="14.25">
      <c r="A16" s="2" t="s">
        <v>9</v>
      </c>
      <c r="B16" s="2" t="s">
        <v>19</v>
      </c>
      <c r="C16" s="16" t="s">
        <v>61</v>
      </c>
      <c r="D16" s="16" t="s">
        <v>95</v>
      </c>
      <c r="E16" s="16" t="s">
        <v>96</v>
      </c>
      <c r="F16" s="7">
        <v>53000</v>
      </c>
    </row>
    <row r="17" spans="1:6" ht="14.25">
      <c r="A17" s="2" t="s">
        <v>11</v>
      </c>
      <c r="B17" s="2" t="s">
        <v>21</v>
      </c>
      <c r="C17" s="16" t="s">
        <v>61</v>
      </c>
      <c r="D17" s="16" t="s">
        <v>62</v>
      </c>
      <c r="E17" s="16" t="s">
        <v>74</v>
      </c>
      <c r="F17" s="7">
        <v>82000</v>
      </c>
    </row>
    <row r="18" spans="1:6" ht="14.25">
      <c r="A18" s="2" t="s">
        <v>10</v>
      </c>
      <c r="B18" s="2" t="s">
        <v>20</v>
      </c>
      <c r="C18" s="16" t="s">
        <v>61</v>
      </c>
      <c r="D18" s="16" t="s">
        <v>62</v>
      </c>
      <c r="E18" s="16" t="s">
        <v>74</v>
      </c>
      <c r="F18" s="7">
        <v>65000</v>
      </c>
    </row>
    <row r="19" spans="1:6" ht="14.25">
      <c r="A19" s="2" t="s">
        <v>12</v>
      </c>
      <c r="B19" s="2" t="s">
        <v>22</v>
      </c>
      <c r="C19" s="16" t="s">
        <v>61</v>
      </c>
      <c r="D19" s="16" t="s">
        <v>62</v>
      </c>
      <c r="E19" s="16" t="s">
        <v>74</v>
      </c>
      <c r="F19" s="7">
        <v>66000</v>
      </c>
    </row>
    <row r="20" spans="1:6" ht="14.25">
      <c r="A20" s="2" t="s">
        <v>8</v>
      </c>
      <c r="B20" s="2" t="s">
        <v>18</v>
      </c>
      <c r="C20" s="16" t="s">
        <v>61</v>
      </c>
      <c r="D20" s="16" t="s">
        <v>62</v>
      </c>
      <c r="E20" s="16" t="s">
        <v>74</v>
      </c>
      <c r="F20" s="7">
        <v>58000</v>
      </c>
    </row>
    <row r="21" spans="1:6" ht="14.25">
      <c r="A21" s="2" t="s">
        <v>15</v>
      </c>
      <c r="B21" s="2" t="s">
        <v>25</v>
      </c>
      <c r="C21" s="16" t="s">
        <v>61</v>
      </c>
      <c r="D21" s="16" t="s">
        <v>62</v>
      </c>
      <c r="E21" s="16" t="s">
        <v>74</v>
      </c>
      <c r="F21" s="7">
        <v>49000</v>
      </c>
    </row>
    <row r="22" spans="1:6" ht="14.25">
      <c r="A22" s="2" t="s">
        <v>16</v>
      </c>
      <c r="B22" s="2" t="s">
        <v>26</v>
      </c>
      <c r="C22" s="16" t="s">
        <v>61</v>
      </c>
      <c r="D22" s="16" t="s">
        <v>62</v>
      </c>
      <c r="E22" s="16" t="s">
        <v>74</v>
      </c>
      <c r="F22" s="7">
        <v>52000</v>
      </c>
    </row>
    <row r="23" spans="1:6" ht="14.25">
      <c r="A23" s="2" t="s">
        <v>14</v>
      </c>
      <c r="B23" s="2" t="s">
        <v>24</v>
      </c>
      <c r="C23" s="16" t="s">
        <v>61</v>
      </c>
      <c r="D23" s="16" t="s">
        <v>62</v>
      </c>
      <c r="E23" s="16" t="s">
        <v>74</v>
      </c>
      <c r="F23" s="7">
        <v>52000</v>
      </c>
    </row>
    <row r="24" spans="1:6" ht="14.25">
      <c r="A24" s="2" t="s">
        <v>7</v>
      </c>
      <c r="B24" s="2" t="s">
        <v>17</v>
      </c>
      <c r="C24" s="16" t="s">
        <v>61</v>
      </c>
      <c r="D24" s="16" t="s">
        <v>62</v>
      </c>
      <c r="E24" s="16" t="s">
        <v>74</v>
      </c>
      <c r="F24" s="7">
        <v>62000</v>
      </c>
    </row>
    <row r="25" spans="1:6" ht="14.25">
      <c r="A25" s="2" t="s">
        <v>13</v>
      </c>
      <c r="B25" s="2" t="s">
        <v>23</v>
      </c>
      <c r="C25" s="16" t="s">
        <v>61</v>
      </c>
      <c r="D25" s="16" t="s">
        <v>62</v>
      </c>
      <c r="E25" s="16" t="s">
        <v>74</v>
      </c>
      <c r="F25" s="7">
        <v>54000</v>
      </c>
    </row>
    <row r="26" spans="1:6" ht="14.25">
      <c r="A26" s="18" t="s">
        <v>76</v>
      </c>
      <c r="B26" s="14"/>
      <c r="C26" s="17"/>
      <c r="D26" s="17"/>
      <c r="E26" s="17"/>
      <c r="F26" s="15"/>
    </row>
    <row r="27" spans="1:6" ht="14.25">
      <c r="A27" s="2" t="s">
        <v>29</v>
      </c>
      <c r="B27" s="2" t="s">
        <v>18</v>
      </c>
      <c r="C27" s="16" t="s">
        <v>61</v>
      </c>
      <c r="D27" s="16" t="s">
        <v>62</v>
      </c>
      <c r="E27" s="16" t="s">
        <v>74</v>
      </c>
      <c r="F27" s="7">
        <v>34000</v>
      </c>
    </row>
    <row r="28" spans="1:6" ht="14.25">
      <c r="A28" s="2" t="s">
        <v>27</v>
      </c>
      <c r="B28" s="2" t="s">
        <v>25</v>
      </c>
      <c r="C28" s="16" t="s">
        <v>61</v>
      </c>
      <c r="D28" s="16" t="s">
        <v>62</v>
      </c>
      <c r="E28" s="16" t="s">
        <v>74</v>
      </c>
      <c r="F28" s="7">
        <v>32000</v>
      </c>
    </row>
    <row r="29" spans="1:6" ht="14.25">
      <c r="A29" s="2" t="s">
        <v>30</v>
      </c>
      <c r="B29" s="2" t="s">
        <v>31</v>
      </c>
      <c r="C29" s="16" t="s">
        <v>61</v>
      </c>
      <c r="D29" s="16" t="s">
        <v>62</v>
      </c>
      <c r="E29" s="16" t="s">
        <v>74</v>
      </c>
      <c r="F29" s="7">
        <v>32000</v>
      </c>
    </row>
    <row r="30" spans="1:6" ht="14.25">
      <c r="A30" s="2" t="s">
        <v>28</v>
      </c>
      <c r="B30" s="2" t="s">
        <v>23</v>
      </c>
      <c r="C30" s="16" t="s">
        <v>61</v>
      </c>
      <c r="D30" s="16" t="s">
        <v>62</v>
      </c>
      <c r="E30" s="16" t="s">
        <v>74</v>
      </c>
      <c r="F30" s="7">
        <v>33000</v>
      </c>
    </row>
    <row r="31" spans="1:6" ht="14.25">
      <c r="A31" s="18" t="s">
        <v>77</v>
      </c>
      <c r="B31" s="14"/>
      <c r="C31" s="17"/>
      <c r="D31" s="17"/>
      <c r="E31" s="17"/>
      <c r="F31" s="15"/>
    </row>
    <row r="32" spans="1:6" ht="14.25">
      <c r="A32" s="2" t="s">
        <v>33</v>
      </c>
      <c r="B32" s="2" t="s">
        <v>38</v>
      </c>
      <c r="C32" s="16" t="s">
        <v>61</v>
      </c>
      <c r="D32" s="16" t="s">
        <v>62</v>
      </c>
      <c r="E32" s="16" t="s">
        <v>74</v>
      </c>
      <c r="F32" s="7">
        <v>74000</v>
      </c>
    </row>
    <row r="33" spans="1:6" ht="14.25">
      <c r="A33" s="2" t="s">
        <v>36</v>
      </c>
      <c r="B33" s="2" t="s">
        <v>39</v>
      </c>
      <c r="C33" s="16" t="s">
        <v>61</v>
      </c>
      <c r="D33" s="16" t="s">
        <v>62</v>
      </c>
      <c r="E33" s="16" t="s">
        <v>74</v>
      </c>
      <c r="F33" s="7">
        <v>68000</v>
      </c>
    </row>
    <row r="34" spans="1:6" ht="14.25">
      <c r="A34" s="2" t="s">
        <v>32</v>
      </c>
      <c r="B34" s="2" t="s">
        <v>25</v>
      </c>
      <c r="C34" s="16" t="s">
        <v>61</v>
      </c>
      <c r="D34" s="16" t="s">
        <v>62</v>
      </c>
      <c r="E34" s="16" t="s">
        <v>74</v>
      </c>
      <c r="F34" s="7">
        <v>52000</v>
      </c>
    </row>
    <row r="35" spans="1:6" ht="14.25">
      <c r="A35" s="2" t="s">
        <v>35</v>
      </c>
      <c r="B35" s="2" t="s">
        <v>31</v>
      </c>
      <c r="C35" s="16" t="s">
        <v>61</v>
      </c>
      <c r="D35" s="16" t="s">
        <v>62</v>
      </c>
      <c r="E35" s="16" t="s">
        <v>74</v>
      </c>
      <c r="F35" s="7">
        <v>59000</v>
      </c>
    </row>
    <row r="36" spans="1:6" ht="14.25">
      <c r="A36" s="2" t="s">
        <v>37</v>
      </c>
      <c r="B36" s="2" t="s">
        <v>40</v>
      </c>
      <c r="C36" s="16" t="s">
        <v>61</v>
      </c>
      <c r="D36" s="16" t="s">
        <v>62</v>
      </c>
      <c r="E36" s="16" t="s">
        <v>74</v>
      </c>
      <c r="F36" s="7">
        <v>50000</v>
      </c>
    </row>
    <row r="37" spans="1:6" ht="14.25">
      <c r="A37" s="2" t="s">
        <v>34</v>
      </c>
      <c r="B37" s="2" t="s">
        <v>23</v>
      </c>
      <c r="C37" s="16" t="s">
        <v>61</v>
      </c>
      <c r="D37" s="16" t="s">
        <v>62</v>
      </c>
      <c r="E37" s="16" t="s">
        <v>74</v>
      </c>
      <c r="F37" s="7">
        <v>54000</v>
      </c>
    </row>
    <row r="38" spans="1:6" ht="14.25">
      <c r="A38" s="18" t="s">
        <v>78</v>
      </c>
      <c r="B38" s="14"/>
      <c r="C38" s="17"/>
      <c r="D38" s="17"/>
      <c r="E38" s="17"/>
      <c r="F38" s="15"/>
    </row>
    <row r="39" spans="1:6" ht="14.25">
      <c r="A39" s="5">
        <v>189602</v>
      </c>
      <c r="B39" s="2" t="s">
        <v>38</v>
      </c>
      <c r="C39" s="16" t="s">
        <v>68</v>
      </c>
      <c r="D39" s="16" t="s">
        <v>64</v>
      </c>
      <c r="E39" s="16" t="s">
        <v>69</v>
      </c>
      <c r="F39" s="7">
        <v>36000</v>
      </c>
    </row>
    <row r="40" spans="1:6" ht="14.25">
      <c r="A40" s="5">
        <v>188993</v>
      </c>
      <c r="B40" s="2" t="s">
        <v>39</v>
      </c>
      <c r="C40" s="16" t="s">
        <v>68</v>
      </c>
      <c r="D40" s="16" t="s">
        <v>64</v>
      </c>
      <c r="E40" s="16" t="s">
        <v>69</v>
      </c>
      <c r="F40" s="7">
        <v>34000</v>
      </c>
    </row>
    <row r="41" spans="1:6" ht="14.25">
      <c r="A41" s="5">
        <v>189605</v>
      </c>
      <c r="B41" s="2" t="s">
        <v>25</v>
      </c>
      <c r="C41" s="16" t="s">
        <v>68</v>
      </c>
      <c r="D41" s="16" t="s">
        <v>64</v>
      </c>
      <c r="E41" s="16" t="s">
        <v>69</v>
      </c>
      <c r="F41" s="7">
        <v>26000</v>
      </c>
    </row>
    <row r="42" spans="1:6" ht="14.25">
      <c r="A42" s="5">
        <v>189611</v>
      </c>
      <c r="B42" s="2" t="s">
        <v>31</v>
      </c>
      <c r="C42" s="16" t="s">
        <v>68</v>
      </c>
      <c r="D42" s="16" t="s">
        <v>64</v>
      </c>
      <c r="E42" s="16" t="s">
        <v>69</v>
      </c>
      <c r="F42" s="7">
        <v>26000</v>
      </c>
    </row>
    <row r="43" spans="1:6" ht="14.25">
      <c r="A43" s="5">
        <v>189608</v>
      </c>
      <c r="B43" s="2" t="s">
        <v>23</v>
      </c>
      <c r="C43" s="16" t="s">
        <v>68</v>
      </c>
      <c r="D43" s="16" t="s">
        <v>64</v>
      </c>
      <c r="E43" s="16" t="s">
        <v>69</v>
      </c>
      <c r="F43" s="7">
        <v>28000</v>
      </c>
    </row>
    <row r="44" spans="1:6" ht="14.25">
      <c r="A44" s="18" t="s">
        <v>79</v>
      </c>
      <c r="B44" s="14"/>
      <c r="C44" s="17"/>
      <c r="D44" s="17"/>
      <c r="E44" s="17"/>
      <c r="F44" s="15"/>
    </row>
    <row r="45" spans="1:6" ht="14.25">
      <c r="A45" s="5">
        <v>189601</v>
      </c>
      <c r="B45" s="2" t="s">
        <v>38</v>
      </c>
      <c r="C45" s="16" t="s">
        <v>68</v>
      </c>
      <c r="D45" s="16" t="s">
        <v>63</v>
      </c>
      <c r="E45" s="16" t="s">
        <v>69</v>
      </c>
      <c r="F45" s="7">
        <v>21500</v>
      </c>
    </row>
    <row r="46" spans="1:6" ht="14.25">
      <c r="A46" s="5">
        <v>189604</v>
      </c>
      <c r="B46" s="2" t="s">
        <v>25</v>
      </c>
      <c r="C46" s="16" t="s">
        <v>68</v>
      </c>
      <c r="D46" s="16" t="s">
        <v>63</v>
      </c>
      <c r="E46" s="16" t="s">
        <v>69</v>
      </c>
      <c r="F46" s="7">
        <v>16000</v>
      </c>
    </row>
    <row r="47" spans="1:6" ht="14.25">
      <c r="A47" s="5">
        <v>189610</v>
      </c>
      <c r="B47" s="2" t="s">
        <v>31</v>
      </c>
      <c r="C47" s="16" t="s">
        <v>68</v>
      </c>
      <c r="D47" s="16" t="s">
        <v>63</v>
      </c>
      <c r="E47" s="16" t="s">
        <v>69</v>
      </c>
      <c r="F47" s="7">
        <v>16000</v>
      </c>
    </row>
    <row r="48" spans="1:6" ht="14.25">
      <c r="A48" s="5">
        <v>189607</v>
      </c>
      <c r="B48" s="2" t="s">
        <v>23</v>
      </c>
      <c r="C48" s="16" t="s">
        <v>68</v>
      </c>
      <c r="D48" s="16" t="s">
        <v>63</v>
      </c>
      <c r="E48" s="16" t="s">
        <v>69</v>
      </c>
      <c r="F48" s="7">
        <v>17000</v>
      </c>
    </row>
    <row r="49" spans="1:6" ht="14.25">
      <c r="A49" s="18" t="s">
        <v>80</v>
      </c>
      <c r="B49" s="14"/>
      <c r="C49" s="17"/>
      <c r="D49" s="17"/>
      <c r="E49" s="17"/>
      <c r="F49" s="15"/>
    </row>
    <row r="50" spans="1:6" ht="14.25">
      <c r="A50" s="5">
        <v>189612</v>
      </c>
      <c r="B50" s="2" t="s">
        <v>38</v>
      </c>
      <c r="C50" s="16" t="s">
        <v>68</v>
      </c>
      <c r="D50" s="16" t="s">
        <v>65</v>
      </c>
      <c r="E50" s="16" t="s">
        <v>70</v>
      </c>
      <c r="F50" s="7">
        <v>6000</v>
      </c>
    </row>
    <row r="51" spans="1:6" ht="14.25">
      <c r="A51" s="5" t="s">
        <v>42</v>
      </c>
      <c r="B51" s="2" t="s">
        <v>41</v>
      </c>
      <c r="C51" s="16" t="s">
        <v>68</v>
      </c>
      <c r="D51" s="16" t="s">
        <v>65</v>
      </c>
      <c r="E51" s="16" t="s">
        <v>70</v>
      </c>
      <c r="F51" s="7">
        <v>7000</v>
      </c>
    </row>
    <row r="52" spans="1:6" ht="14.25">
      <c r="A52" s="5">
        <v>189613</v>
      </c>
      <c r="B52" s="2" t="s">
        <v>25</v>
      </c>
      <c r="C52" s="16" t="s">
        <v>68</v>
      </c>
      <c r="D52" s="16" t="s">
        <v>65</v>
      </c>
      <c r="E52" s="16" t="s">
        <v>70</v>
      </c>
      <c r="F52" s="7">
        <v>5500</v>
      </c>
    </row>
    <row r="53" spans="1:6" ht="14.25">
      <c r="A53" s="5">
        <v>189615</v>
      </c>
      <c r="B53" s="2" t="s">
        <v>31</v>
      </c>
      <c r="C53" s="16" t="s">
        <v>68</v>
      </c>
      <c r="D53" s="16" t="s">
        <v>65</v>
      </c>
      <c r="E53" s="16" t="s">
        <v>70</v>
      </c>
      <c r="F53" s="7">
        <v>5500</v>
      </c>
    </row>
    <row r="54" spans="1:6" ht="14.25">
      <c r="A54" s="5">
        <v>189614</v>
      </c>
      <c r="B54" s="2" t="s">
        <v>23</v>
      </c>
      <c r="C54" s="16" t="s">
        <v>68</v>
      </c>
      <c r="D54" s="16" t="s">
        <v>65</v>
      </c>
      <c r="E54" s="16" t="s">
        <v>70</v>
      </c>
      <c r="F54" s="7">
        <v>5500</v>
      </c>
    </row>
    <row r="55" spans="1:6" ht="14.25">
      <c r="A55" s="18" t="s">
        <v>81</v>
      </c>
      <c r="B55" s="14"/>
      <c r="C55" s="17"/>
      <c r="D55" s="17"/>
      <c r="E55" s="17"/>
      <c r="F55" s="15"/>
    </row>
    <row r="56" spans="1:6" ht="14.25">
      <c r="A56" s="5">
        <v>186703</v>
      </c>
      <c r="B56" s="2" t="s">
        <v>22</v>
      </c>
      <c r="C56" s="16" t="s">
        <v>71</v>
      </c>
      <c r="D56" s="16" t="s">
        <v>66</v>
      </c>
      <c r="E56" s="16" t="s">
        <v>73</v>
      </c>
      <c r="F56" s="7">
        <v>52000</v>
      </c>
    </row>
    <row r="57" spans="1:6" ht="14.25">
      <c r="A57" s="5">
        <v>186701</v>
      </c>
      <c r="B57" s="2" t="s">
        <v>53</v>
      </c>
      <c r="C57" s="16" t="s">
        <v>71</v>
      </c>
      <c r="D57" s="16" t="s">
        <v>66</v>
      </c>
      <c r="E57" s="16" t="s">
        <v>73</v>
      </c>
      <c r="F57" s="7">
        <v>43000</v>
      </c>
    </row>
    <row r="58" spans="1:6" ht="14.25">
      <c r="A58" s="5">
        <v>186705</v>
      </c>
      <c r="B58" s="2" t="s">
        <v>54</v>
      </c>
      <c r="C58" s="16" t="s">
        <v>71</v>
      </c>
      <c r="D58" s="16" t="s">
        <v>66</v>
      </c>
      <c r="E58" s="16" t="s">
        <v>73</v>
      </c>
      <c r="F58" s="7">
        <v>42000</v>
      </c>
    </row>
    <row r="59" spans="1:6" ht="14.25">
      <c r="A59" s="5">
        <v>186704</v>
      </c>
      <c r="B59" s="2" t="s">
        <v>40</v>
      </c>
      <c r="C59" s="16" t="s">
        <v>71</v>
      </c>
      <c r="D59" s="16" t="s">
        <v>66</v>
      </c>
      <c r="E59" s="16" t="s">
        <v>73</v>
      </c>
      <c r="F59" s="7">
        <v>46000</v>
      </c>
    </row>
    <row r="60" spans="1:6" ht="14.25">
      <c r="A60" s="5">
        <v>186702</v>
      </c>
      <c r="B60" s="2" t="s">
        <v>23</v>
      </c>
      <c r="C60" s="16" t="s">
        <v>71</v>
      </c>
      <c r="D60" s="16" t="s">
        <v>66</v>
      </c>
      <c r="E60" s="16" t="s">
        <v>73</v>
      </c>
      <c r="F60" s="7">
        <v>40000</v>
      </c>
    </row>
    <row r="61" spans="1:6" ht="14.25">
      <c r="A61" s="18" t="s">
        <v>82</v>
      </c>
      <c r="B61" s="14"/>
      <c r="C61" s="17"/>
      <c r="D61" s="17"/>
      <c r="E61" s="17"/>
      <c r="F61" s="15"/>
    </row>
    <row r="62" spans="1:6" ht="14.25">
      <c r="A62" s="5">
        <v>186707</v>
      </c>
      <c r="B62" s="2" t="s">
        <v>58</v>
      </c>
      <c r="C62" s="16" t="s">
        <v>71</v>
      </c>
      <c r="D62" s="16" t="s">
        <v>67</v>
      </c>
      <c r="E62" s="16" t="s">
        <v>72</v>
      </c>
      <c r="F62" s="7">
        <v>69000</v>
      </c>
    </row>
    <row r="63" spans="1:6" ht="14.25">
      <c r="A63" s="5" t="s">
        <v>43</v>
      </c>
      <c r="B63" s="2" t="s">
        <v>38</v>
      </c>
      <c r="C63" s="16" t="s">
        <v>71</v>
      </c>
      <c r="D63" s="16" t="s">
        <v>67</v>
      </c>
      <c r="E63" s="16" t="s">
        <v>72</v>
      </c>
      <c r="F63" s="7">
        <v>60000</v>
      </c>
    </row>
    <row r="64" spans="1:6" ht="14.25">
      <c r="A64" s="5" t="s">
        <v>44</v>
      </c>
      <c r="B64" s="2" t="s">
        <v>20</v>
      </c>
      <c r="C64" s="16" t="s">
        <v>71</v>
      </c>
      <c r="D64" s="16" t="s">
        <v>67</v>
      </c>
      <c r="E64" s="16" t="s">
        <v>72</v>
      </c>
      <c r="F64" s="7">
        <v>72000</v>
      </c>
    </row>
    <row r="65" spans="1:6" ht="14.25">
      <c r="A65" s="5" t="s">
        <v>45</v>
      </c>
      <c r="B65" s="2" t="s">
        <v>22</v>
      </c>
      <c r="C65" s="16" t="s">
        <v>71</v>
      </c>
      <c r="D65" s="16" t="s">
        <v>67</v>
      </c>
      <c r="E65" s="16" t="s">
        <v>72</v>
      </c>
      <c r="F65" s="7">
        <v>82000</v>
      </c>
    </row>
    <row r="66" spans="1:6" ht="14.25">
      <c r="A66" s="5">
        <v>186706</v>
      </c>
      <c r="B66" s="2" t="s">
        <v>60</v>
      </c>
      <c r="C66" s="16" t="s">
        <v>71</v>
      </c>
      <c r="D66" s="16" t="s">
        <v>67</v>
      </c>
      <c r="E66" s="16" t="s">
        <v>72</v>
      </c>
      <c r="F66" s="7">
        <v>62000</v>
      </c>
    </row>
    <row r="67" spans="1:6" ht="14.25">
      <c r="A67" s="5" t="s">
        <v>46</v>
      </c>
      <c r="B67" s="2" t="s">
        <v>55</v>
      </c>
      <c r="C67" s="16" t="s">
        <v>71</v>
      </c>
      <c r="D67" s="16" t="s">
        <v>67</v>
      </c>
      <c r="E67" s="16" t="s">
        <v>72</v>
      </c>
      <c r="F67" s="7">
        <v>65000</v>
      </c>
    </row>
    <row r="68" spans="1:6" ht="14.25">
      <c r="A68" s="5" t="s">
        <v>47</v>
      </c>
      <c r="B68" s="2" t="s">
        <v>53</v>
      </c>
      <c r="C68" s="16" t="s">
        <v>71</v>
      </c>
      <c r="D68" s="16" t="s">
        <v>67</v>
      </c>
      <c r="E68" s="16" t="s">
        <v>72</v>
      </c>
      <c r="F68" s="7">
        <v>69000</v>
      </c>
    </row>
    <row r="69" spans="1:6" ht="14.25">
      <c r="A69" s="5" t="s">
        <v>48</v>
      </c>
      <c r="B69" s="2" t="s">
        <v>56</v>
      </c>
      <c r="C69" s="16" t="s">
        <v>71</v>
      </c>
      <c r="D69" s="16" t="s">
        <v>67</v>
      </c>
      <c r="E69" s="16" t="s">
        <v>72</v>
      </c>
      <c r="F69" s="7">
        <v>72000</v>
      </c>
    </row>
    <row r="70" spans="1:6" ht="14.25">
      <c r="A70" s="5" t="s">
        <v>49</v>
      </c>
      <c r="B70" s="2" t="s">
        <v>57</v>
      </c>
      <c r="C70" s="16" t="s">
        <v>71</v>
      </c>
      <c r="D70" s="16" t="s">
        <v>67</v>
      </c>
      <c r="E70" s="16" t="s">
        <v>72</v>
      </c>
      <c r="F70" s="7">
        <v>60000</v>
      </c>
    </row>
    <row r="71" spans="1:6" ht="14.25">
      <c r="A71" s="5" t="s">
        <v>50</v>
      </c>
      <c r="B71" s="2" t="s">
        <v>54</v>
      </c>
      <c r="C71" s="16" t="s">
        <v>71</v>
      </c>
      <c r="D71" s="16" t="s">
        <v>67</v>
      </c>
      <c r="E71" s="16" t="s">
        <v>72</v>
      </c>
      <c r="F71" s="7">
        <v>61000</v>
      </c>
    </row>
    <row r="72" spans="1:6" ht="14.25">
      <c r="A72" s="5">
        <v>186708</v>
      </c>
      <c r="B72" s="2" t="s">
        <v>59</v>
      </c>
      <c r="C72" s="16" t="s">
        <v>71</v>
      </c>
      <c r="D72" s="16" t="s">
        <v>67</v>
      </c>
      <c r="E72" s="16" t="s">
        <v>72</v>
      </c>
      <c r="F72" s="7">
        <v>56000</v>
      </c>
    </row>
    <row r="73" spans="1:6" ht="14.25">
      <c r="A73" s="5" t="s">
        <v>51</v>
      </c>
      <c r="B73" s="2" t="s">
        <v>40</v>
      </c>
      <c r="C73" s="16" t="s">
        <v>71</v>
      </c>
      <c r="D73" s="16" t="s">
        <v>67</v>
      </c>
      <c r="E73" s="16" t="s">
        <v>72</v>
      </c>
      <c r="F73" s="7">
        <v>64000</v>
      </c>
    </row>
    <row r="74" spans="1:6" ht="14.25">
      <c r="A74" s="5" t="s">
        <v>52</v>
      </c>
      <c r="B74" s="2" t="s">
        <v>23</v>
      </c>
      <c r="C74" s="16" t="s">
        <v>71</v>
      </c>
      <c r="D74" s="16" t="s">
        <v>67</v>
      </c>
      <c r="E74" s="16" t="s">
        <v>72</v>
      </c>
      <c r="F74" s="7">
        <v>59000</v>
      </c>
    </row>
    <row r="76" spans="1:2" ht="14.25">
      <c r="A76" s="8" t="s">
        <v>86</v>
      </c>
      <c r="B76" t="s">
        <v>91</v>
      </c>
    </row>
    <row r="77" spans="1:2" ht="14.25">
      <c r="A77" s="8" t="s">
        <v>87</v>
      </c>
      <c r="B77" t="s">
        <v>94</v>
      </c>
    </row>
    <row r="78" spans="1:2" ht="14.25">
      <c r="A78" s="8" t="s">
        <v>88</v>
      </c>
      <c r="B78" t="s">
        <v>119</v>
      </c>
    </row>
    <row r="79" spans="1:2" ht="14.25">
      <c r="A79" s="8" t="s">
        <v>89</v>
      </c>
      <c r="B79" t="s">
        <v>121</v>
      </c>
    </row>
    <row r="80" spans="1:2" ht="14.25">
      <c r="A80" s="8"/>
      <c r="B80" t="s">
        <v>122</v>
      </c>
    </row>
    <row r="81" spans="1:2" ht="14.25">
      <c r="A81" s="8" t="s">
        <v>116</v>
      </c>
      <c r="B81" t="s">
        <v>120</v>
      </c>
    </row>
    <row r="83" ht="14.25">
      <c r="A83" s="8" t="s">
        <v>83</v>
      </c>
    </row>
    <row r="84" ht="14.25">
      <c r="A84" s="8" t="s">
        <v>84</v>
      </c>
    </row>
    <row r="86" ht="14.25">
      <c r="A86" t="s">
        <v>85</v>
      </c>
    </row>
    <row r="88" ht="14.25">
      <c r="A88" s="6" t="s">
        <v>0</v>
      </c>
    </row>
    <row r="89" ht="14.25">
      <c r="A89" s="6"/>
    </row>
    <row r="90" ht="14.25">
      <c r="A90" s="6"/>
    </row>
    <row r="91" ht="14.25">
      <c r="A91" s="9"/>
    </row>
    <row r="92" ht="14.25">
      <c r="A92" s="9"/>
    </row>
    <row r="93" ht="14.25">
      <c r="A93" s="9"/>
    </row>
    <row r="94" ht="14.25">
      <c r="A94" s="9"/>
    </row>
    <row r="95" ht="14.25">
      <c r="A95" s="20"/>
    </row>
  </sheetData>
  <sheetProtection/>
  <mergeCells count="1">
    <mergeCell ref="A10:F10"/>
  </mergeCells>
  <printOptions/>
  <pageMargins left="0.44" right="0.19" top="0.41" bottom="0.43" header="0.6" footer="0.3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" width="3.57421875" style="48" customWidth="1"/>
    <col min="2" max="2" width="68.7109375" style="49" customWidth="1"/>
    <col min="3" max="3" width="6.00390625" style="48" customWidth="1"/>
    <col min="4" max="4" width="8.140625" style="48" customWidth="1"/>
    <col min="5" max="5" width="9.7109375" style="48" customWidth="1"/>
    <col min="6" max="6" width="9.00390625" style="48" customWidth="1"/>
    <col min="7" max="7" width="9.7109375" style="57" customWidth="1"/>
    <col min="8" max="16384" width="9.140625" style="48" customWidth="1"/>
  </cols>
  <sheetData>
    <row r="1" ht="15.75">
      <c r="G1" s="50"/>
    </row>
    <row r="2" ht="15.75">
      <c r="G2" s="50"/>
    </row>
    <row r="3" ht="15.75">
      <c r="G3" s="50"/>
    </row>
    <row r="4" ht="15.75">
      <c r="G4" s="50"/>
    </row>
    <row r="5" ht="15.75">
      <c r="G5" s="50"/>
    </row>
    <row r="6" ht="15.75">
      <c r="G6" s="50"/>
    </row>
    <row r="7" ht="15.75">
      <c r="G7" s="50"/>
    </row>
    <row r="8" spans="2:7" ht="15">
      <c r="B8" s="51"/>
      <c r="C8" s="51"/>
      <c r="D8" s="51"/>
      <c r="E8" s="51"/>
      <c r="G8" s="50"/>
    </row>
    <row r="9" spans="2:7" ht="15">
      <c r="B9" s="51"/>
      <c r="C9" s="51"/>
      <c r="D9" s="51"/>
      <c r="E9" s="51"/>
      <c r="G9" s="50"/>
    </row>
    <row r="10" spans="2:7" ht="48" customHeight="1">
      <c r="B10" s="52"/>
      <c r="C10" s="52"/>
      <c r="D10" s="52"/>
      <c r="E10" s="52"/>
      <c r="F10" s="52"/>
      <c r="G10" s="50"/>
    </row>
    <row r="11" spans="1:7" ht="47.25" thickBot="1">
      <c r="A11" s="53" t="s">
        <v>127</v>
      </c>
      <c r="B11" s="54" t="s">
        <v>97</v>
      </c>
      <c r="C11" s="53" t="s">
        <v>123</v>
      </c>
      <c r="D11" s="55" t="s">
        <v>98</v>
      </c>
      <c r="E11" s="55" t="s">
        <v>99</v>
      </c>
      <c r="F11" s="56" t="s">
        <v>130</v>
      </c>
      <c r="G11" s="102" t="s">
        <v>198</v>
      </c>
    </row>
    <row r="12" spans="1:7" s="62" customFormat="1" ht="15.75" thickBot="1">
      <c r="A12" s="58"/>
      <c r="B12" s="59" t="s">
        <v>170</v>
      </c>
      <c r="C12" s="60"/>
      <c r="D12" s="60"/>
      <c r="E12" s="61"/>
      <c r="F12" s="61"/>
      <c r="G12" s="57"/>
    </row>
    <row r="13" spans="1:7" ht="15" customHeight="1">
      <c r="A13" s="63" t="s">
        <v>125</v>
      </c>
      <c r="B13" s="64" t="s">
        <v>108</v>
      </c>
      <c r="C13" s="65" t="s">
        <v>61</v>
      </c>
      <c r="D13" s="65" t="s">
        <v>62</v>
      </c>
      <c r="E13" s="66" t="s">
        <v>101</v>
      </c>
      <c r="F13" s="31">
        <v>113000</v>
      </c>
      <c r="G13" s="57">
        <f>ROUND(F13*1.1,-3)</f>
        <v>124000</v>
      </c>
    </row>
    <row r="14" spans="1:7" ht="15">
      <c r="A14" s="67"/>
      <c r="B14" s="68" t="s">
        <v>171</v>
      </c>
      <c r="C14" s="69" t="s">
        <v>61</v>
      </c>
      <c r="D14" s="69" t="s">
        <v>62</v>
      </c>
      <c r="E14" s="70" t="s">
        <v>101</v>
      </c>
      <c r="F14" s="32">
        <v>73000</v>
      </c>
      <c r="G14" s="57">
        <f aca="true" t="shared" si="0" ref="G14:G78">ROUND(F14*1.1,-3)</f>
        <v>80000</v>
      </c>
    </row>
    <row r="15" spans="1:7" ht="15" customHeight="1">
      <c r="A15" s="67"/>
      <c r="B15" s="68" t="s">
        <v>172</v>
      </c>
      <c r="C15" s="69" t="s">
        <v>61</v>
      </c>
      <c r="D15" s="69" t="s">
        <v>62</v>
      </c>
      <c r="E15" s="70" t="s">
        <v>101</v>
      </c>
      <c r="F15" s="32">
        <v>80000</v>
      </c>
      <c r="G15" s="57">
        <f t="shared" si="0"/>
        <v>88000</v>
      </c>
    </row>
    <row r="16" spans="1:7" ht="15">
      <c r="A16" s="67"/>
      <c r="B16" s="68" t="s">
        <v>173</v>
      </c>
      <c r="C16" s="69" t="s">
        <v>61</v>
      </c>
      <c r="D16" s="69" t="s">
        <v>62</v>
      </c>
      <c r="E16" s="70" t="s">
        <v>101</v>
      </c>
      <c r="F16" s="32">
        <v>73000</v>
      </c>
      <c r="G16" s="57">
        <f t="shared" si="0"/>
        <v>80000</v>
      </c>
    </row>
    <row r="17" spans="1:7" ht="15">
      <c r="A17" s="67"/>
      <c r="B17" s="68" t="s">
        <v>174</v>
      </c>
      <c r="C17" s="69" t="s">
        <v>61</v>
      </c>
      <c r="D17" s="69" t="s">
        <v>62</v>
      </c>
      <c r="E17" s="70" t="s">
        <v>101</v>
      </c>
      <c r="F17" s="32">
        <v>74000</v>
      </c>
      <c r="G17" s="57">
        <f t="shared" si="0"/>
        <v>81000</v>
      </c>
    </row>
    <row r="18" spans="1:7" ht="15">
      <c r="A18" s="67"/>
      <c r="B18" s="71" t="s">
        <v>131</v>
      </c>
      <c r="C18" s="33"/>
      <c r="D18" s="33"/>
      <c r="E18" s="37"/>
      <c r="F18" s="33"/>
      <c r="G18" s="57">
        <f t="shared" si="0"/>
        <v>0</v>
      </c>
    </row>
    <row r="19" spans="1:7" ht="15">
      <c r="A19" s="67"/>
      <c r="B19" s="68" t="s">
        <v>108</v>
      </c>
      <c r="C19" s="69" t="s">
        <v>102</v>
      </c>
      <c r="D19" s="69" t="s">
        <v>64</v>
      </c>
      <c r="E19" s="70" t="s">
        <v>110</v>
      </c>
      <c r="F19" s="32">
        <v>54000</v>
      </c>
      <c r="G19" s="57">
        <f t="shared" si="0"/>
        <v>59000</v>
      </c>
    </row>
    <row r="20" spans="1:7" ht="15">
      <c r="A20" s="67"/>
      <c r="B20" s="68" t="s">
        <v>171</v>
      </c>
      <c r="C20" s="69" t="s">
        <v>102</v>
      </c>
      <c r="D20" s="69" t="s">
        <v>64</v>
      </c>
      <c r="E20" s="70" t="s">
        <v>110</v>
      </c>
      <c r="F20" s="32">
        <v>36000</v>
      </c>
      <c r="G20" s="57">
        <f t="shared" si="0"/>
        <v>40000</v>
      </c>
    </row>
    <row r="21" spans="1:7" ht="15">
      <c r="A21" s="67"/>
      <c r="B21" s="68" t="s">
        <v>172</v>
      </c>
      <c r="C21" s="69" t="s">
        <v>102</v>
      </c>
      <c r="D21" s="69" t="s">
        <v>64</v>
      </c>
      <c r="E21" s="70" t="s">
        <v>110</v>
      </c>
      <c r="F21" s="32">
        <v>42000</v>
      </c>
      <c r="G21" s="57">
        <f t="shared" si="0"/>
        <v>46000</v>
      </c>
    </row>
    <row r="22" spans="1:7" ht="14.25" customHeight="1">
      <c r="A22" s="67"/>
      <c r="B22" s="68" t="s">
        <v>174</v>
      </c>
      <c r="C22" s="69" t="s">
        <v>102</v>
      </c>
      <c r="D22" s="69" t="s">
        <v>64</v>
      </c>
      <c r="E22" s="70" t="s">
        <v>110</v>
      </c>
      <c r="F22" s="32">
        <v>37000</v>
      </c>
      <c r="G22" s="57">
        <f t="shared" si="0"/>
        <v>41000</v>
      </c>
    </row>
    <row r="23" spans="1:7" ht="14.25" customHeight="1">
      <c r="A23" s="67"/>
      <c r="B23" s="71" t="s">
        <v>132</v>
      </c>
      <c r="C23" s="33"/>
      <c r="D23" s="33"/>
      <c r="E23" s="37"/>
      <c r="F23" s="33"/>
      <c r="G23" s="57">
        <f t="shared" si="0"/>
        <v>0</v>
      </c>
    </row>
    <row r="24" spans="1:7" ht="14.25" customHeight="1">
      <c r="A24" s="67"/>
      <c r="B24" s="68" t="s">
        <v>108</v>
      </c>
      <c r="C24" s="69" t="s">
        <v>102</v>
      </c>
      <c r="D24" s="69" t="s">
        <v>63</v>
      </c>
      <c r="E24" s="70" t="s">
        <v>110</v>
      </c>
      <c r="F24" s="32">
        <v>30000</v>
      </c>
      <c r="G24" s="57">
        <f t="shared" si="0"/>
        <v>33000</v>
      </c>
    </row>
    <row r="25" spans="1:7" ht="14.25" customHeight="1">
      <c r="A25" s="67"/>
      <c r="B25" s="68" t="s">
        <v>171</v>
      </c>
      <c r="C25" s="69" t="s">
        <v>102</v>
      </c>
      <c r="D25" s="69" t="s">
        <v>63</v>
      </c>
      <c r="E25" s="70" t="s">
        <v>110</v>
      </c>
      <c r="F25" s="32">
        <v>22000</v>
      </c>
      <c r="G25" s="57">
        <f t="shared" si="0"/>
        <v>24000</v>
      </c>
    </row>
    <row r="26" spans="1:7" ht="17.25" customHeight="1">
      <c r="A26" s="67"/>
      <c r="B26" s="68" t="s">
        <v>172</v>
      </c>
      <c r="C26" s="69" t="s">
        <v>102</v>
      </c>
      <c r="D26" s="69" t="s">
        <v>63</v>
      </c>
      <c r="E26" s="70" t="s">
        <v>110</v>
      </c>
      <c r="F26" s="32">
        <v>24000</v>
      </c>
      <c r="G26" s="57">
        <f t="shared" si="0"/>
        <v>26000</v>
      </c>
    </row>
    <row r="27" spans="1:7" ht="15.75" customHeight="1">
      <c r="A27" s="67"/>
      <c r="B27" s="68" t="s">
        <v>174</v>
      </c>
      <c r="C27" s="69" t="s">
        <v>102</v>
      </c>
      <c r="D27" s="69" t="s">
        <v>63</v>
      </c>
      <c r="E27" s="70" t="s">
        <v>110</v>
      </c>
      <c r="F27" s="32">
        <v>22000</v>
      </c>
      <c r="G27" s="57">
        <f t="shared" si="0"/>
        <v>24000</v>
      </c>
    </row>
    <row r="28" spans="1:7" ht="15.75" customHeight="1">
      <c r="A28" s="67"/>
      <c r="B28" s="71" t="s">
        <v>133</v>
      </c>
      <c r="C28" s="33"/>
      <c r="D28" s="33"/>
      <c r="E28" s="72"/>
      <c r="F28" s="73"/>
      <c r="G28" s="57">
        <f t="shared" si="0"/>
        <v>0</v>
      </c>
    </row>
    <row r="29" spans="1:7" ht="15.75" customHeight="1">
      <c r="A29" s="67"/>
      <c r="B29" s="68" t="s">
        <v>108</v>
      </c>
      <c r="C29" s="69" t="s">
        <v>102</v>
      </c>
      <c r="D29" s="69" t="s">
        <v>65</v>
      </c>
      <c r="E29" s="70" t="s">
        <v>111</v>
      </c>
      <c r="F29" s="32">
        <v>7500</v>
      </c>
      <c r="G29" s="57">
        <f t="shared" si="0"/>
        <v>8000</v>
      </c>
    </row>
    <row r="30" spans="1:7" ht="15.75" customHeight="1">
      <c r="A30" s="67"/>
      <c r="B30" s="68" t="s">
        <v>109</v>
      </c>
      <c r="C30" s="69" t="s">
        <v>102</v>
      </c>
      <c r="D30" s="69" t="s">
        <v>65</v>
      </c>
      <c r="E30" s="70" t="s">
        <v>111</v>
      </c>
      <c r="F30" s="32">
        <v>8500</v>
      </c>
      <c r="G30" s="57">
        <f t="shared" si="0"/>
        <v>9000</v>
      </c>
    </row>
    <row r="31" spans="1:7" ht="15.75" customHeight="1">
      <c r="A31" s="67"/>
      <c r="B31" s="68" t="s">
        <v>171</v>
      </c>
      <c r="C31" s="69" t="s">
        <v>102</v>
      </c>
      <c r="D31" s="69" t="s">
        <v>65</v>
      </c>
      <c r="E31" s="70" t="s">
        <v>111</v>
      </c>
      <c r="F31" s="32">
        <v>7000</v>
      </c>
      <c r="G31" s="57">
        <f t="shared" si="0"/>
        <v>8000</v>
      </c>
    </row>
    <row r="32" spans="1:7" ht="15.75" customHeight="1">
      <c r="A32" s="67"/>
      <c r="B32" s="68" t="s">
        <v>172</v>
      </c>
      <c r="C32" s="69" t="s">
        <v>102</v>
      </c>
      <c r="D32" s="69" t="s">
        <v>65</v>
      </c>
      <c r="E32" s="70" t="s">
        <v>111</v>
      </c>
      <c r="F32" s="32">
        <v>7000</v>
      </c>
      <c r="G32" s="57">
        <f t="shared" si="0"/>
        <v>8000</v>
      </c>
    </row>
    <row r="33" spans="1:7" ht="17.25" customHeight="1" thickBot="1">
      <c r="A33" s="74"/>
      <c r="B33" s="75" t="s">
        <v>174</v>
      </c>
      <c r="C33" s="76" t="s">
        <v>102</v>
      </c>
      <c r="D33" s="76" t="s">
        <v>65</v>
      </c>
      <c r="E33" s="77" t="s">
        <v>111</v>
      </c>
      <c r="F33" s="34">
        <v>7000</v>
      </c>
      <c r="G33" s="57">
        <f t="shared" si="0"/>
        <v>8000</v>
      </c>
    </row>
    <row r="34" spans="1:7" ht="15" customHeight="1" thickBot="1">
      <c r="A34" s="78"/>
      <c r="B34" s="79" t="s">
        <v>128</v>
      </c>
      <c r="C34" s="78"/>
      <c r="D34" s="80"/>
      <c r="E34" s="78"/>
      <c r="F34" s="81"/>
      <c r="G34" s="57">
        <f t="shared" si="0"/>
        <v>0</v>
      </c>
    </row>
    <row r="35" spans="1:7" ht="15" customHeight="1">
      <c r="A35" s="63" t="s">
        <v>124</v>
      </c>
      <c r="B35" s="64" t="s">
        <v>103</v>
      </c>
      <c r="C35" s="65" t="s">
        <v>61</v>
      </c>
      <c r="D35" s="65" t="s">
        <v>95</v>
      </c>
      <c r="E35" s="66" t="s">
        <v>100</v>
      </c>
      <c r="F35" s="31">
        <v>68000</v>
      </c>
      <c r="G35" s="57">
        <f t="shared" si="0"/>
        <v>75000</v>
      </c>
    </row>
    <row r="36" spans="1:7" ht="15" customHeight="1">
      <c r="A36" s="67"/>
      <c r="B36" s="68" t="s">
        <v>104</v>
      </c>
      <c r="C36" s="69" t="s">
        <v>61</v>
      </c>
      <c r="D36" s="69" t="s">
        <v>62</v>
      </c>
      <c r="E36" s="70" t="s">
        <v>101</v>
      </c>
      <c r="F36" s="32">
        <v>83000</v>
      </c>
      <c r="G36" s="57">
        <f t="shared" si="0"/>
        <v>91000</v>
      </c>
    </row>
    <row r="37" spans="1:7" ht="15" customHeight="1">
      <c r="A37" s="67"/>
      <c r="B37" s="68" t="s">
        <v>105</v>
      </c>
      <c r="C37" s="69" t="s">
        <v>61</v>
      </c>
      <c r="D37" s="69" t="s">
        <v>62</v>
      </c>
      <c r="E37" s="70" t="s">
        <v>101</v>
      </c>
      <c r="F37" s="32">
        <v>90000</v>
      </c>
      <c r="G37" s="57">
        <f t="shared" si="0"/>
        <v>99000</v>
      </c>
    </row>
    <row r="38" spans="1:7" ht="17.25" customHeight="1">
      <c r="A38" s="67"/>
      <c r="B38" s="68" t="s">
        <v>175</v>
      </c>
      <c r="C38" s="69" t="s">
        <v>61</v>
      </c>
      <c r="D38" s="69" t="s">
        <v>62</v>
      </c>
      <c r="E38" s="70" t="s">
        <v>101</v>
      </c>
      <c r="F38" s="32">
        <v>72000</v>
      </c>
      <c r="G38" s="57">
        <f t="shared" si="0"/>
        <v>79000</v>
      </c>
    </row>
    <row r="39" spans="1:7" ht="15" customHeight="1">
      <c r="A39" s="67"/>
      <c r="B39" s="68" t="s">
        <v>106</v>
      </c>
      <c r="C39" s="69" t="s">
        <v>61</v>
      </c>
      <c r="D39" s="69" t="s">
        <v>62</v>
      </c>
      <c r="E39" s="70" t="s">
        <v>101</v>
      </c>
      <c r="F39" s="32">
        <v>62000</v>
      </c>
      <c r="G39" s="57">
        <f t="shared" si="0"/>
        <v>68000</v>
      </c>
    </row>
    <row r="40" spans="1:7" ht="15" customHeight="1">
      <c r="A40" s="67"/>
      <c r="B40" s="68" t="s">
        <v>176</v>
      </c>
      <c r="C40" s="69" t="s">
        <v>61</v>
      </c>
      <c r="D40" s="69" t="s">
        <v>62</v>
      </c>
      <c r="E40" s="70" t="s">
        <v>101</v>
      </c>
      <c r="F40" s="32">
        <v>69000</v>
      </c>
      <c r="G40" s="57">
        <f t="shared" si="0"/>
        <v>76000</v>
      </c>
    </row>
    <row r="41" spans="1:7" ht="15" customHeight="1">
      <c r="A41" s="67"/>
      <c r="B41" s="68" t="s">
        <v>107</v>
      </c>
      <c r="C41" s="69" t="s">
        <v>61</v>
      </c>
      <c r="D41" s="69" t="s">
        <v>62</v>
      </c>
      <c r="E41" s="70" t="s">
        <v>101</v>
      </c>
      <c r="F41" s="32">
        <v>72000</v>
      </c>
      <c r="G41" s="57">
        <f t="shared" si="0"/>
        <v>79000</v>
      </c>
    </row>
    <row r="42" spans="1:7" ht="17.25" customHeight="1">
      <c r="A42" s="67"/>
      <c r="B42" s="68" t="s">
        <v>177</v>
      </c>
      <c r="C42" s="69" t="s">
        <v>61</v>
      </c>
      <c r="D42" s="69" t="s">
        <v>62</v>
      </c>
      <c r="E42" s="70" t="s">
        <v>101</v>
      </c>
      <c r="F42" s="32">
        <v>70000</v>
      </c>
      <c r="G42" s="57">
        <f t="shared" si="0"/>
        <v>77000</v>
      </c>
    </row>
    <row r="43" spans="1:7" ht="17.25" customHeight="1">
      <c r="A43" s="67"/>
      <c r="B43" s="71" t="s">
        <v>129</v>
      </c>
      <c r="C43" s="33"/>
      <c r="D43" s="33"/>
      <c r="E43" s="37"/>
      <c r="F43" s="33"/>
      <c r="G43" s="57">
        <f t="shared" si="0"/>
        <v>0</v>
      </c>
    </row>
    <row r="44" spans="1:7" ht="17.25" customHeight="1">
      <c r="A44" s="67"/>
      <c r="B44" s="68" t="s">
        <v>178</v>
      </c>
      <c r="C44" s="69" t="s">
        <v>61</v>
      </c>
      <c r="D44" s="69" t="s">
        <v>62</v>
      </c>
      <c r="E44" s="70" t="s">
        <v>101</v>
      </c>
      <c r="F44" s="32">
        <v>48000</v>
      </c>
      <c r="G44" s="57">
        <f t="shared" si="0"/>
        <v>53000</v>
      </c>
    </row>
    <row r="45" spans="1:7" ht="17.25" customHeight="1">
      <c r="A45" s="67"/>
      <c r="B45" s="68" t="s">
        <v>179</v>
      </c>
      <c r="C45" s="69" t="s">
        <v>61</v>
      </c>
      <c r="D45" s="69" t="s">
        <v>62</v>
      </c>
      <c r="E45" s="70" t="s">
        <v>101</v>
      </c>
      <c r="F45" s="32">
        <v>45000</v>
      </c>
      <c r="G45" s="57">
        <f t="shared" si="0"/>
        <v>50000</v>
      </c>
    </row>
    <row r="46" spans="1:7" ht="17.25" customHeight="1">
      <c r="A46" s="67"/>
      <c r="B46" s="68" t="s">
        <v>180</v>
      </c>
      <c r="C46" s="69" t="s">
        <v>61</v>
      </c>
      <c r="D46" s="69" t="s">
        <v>62</v>
      </c>
      <c r="E46" s="70" t="s">
        <v>101</v>
      </c>
      <c r="F46" s="32">
        <v>44000</v>
      </c>
      <c r="G46" s="57">
        <f t="shared" si="0"/>
        <v>48000</v>
      </c>
    </row>
    <row r="47" spans="1:7" ht="17.25" customHeight="1" thickBot="1">
      <c r="A47" s="74"/>
      <c r="B47" s="75" t="s">
        <v>181</v>
      </c>
      <c r="C47" s="76" t="s">
        <v>61</v>
      </c>
      <c r="D47" s="76" t="s">
        <v>62</v>
      </c>
      <c r="E47" s="77" t="s">
        <v>101</v>
      </c>
      <c r="F47" s="34">
        <v>45000</v>
      </c>
      <c r="G47" s="57">
        <f t="shared" si="0"/>
        <v>50000</v>
      </c>
    </row>
    <row r="48" spans="1:7" ht="18" customHeight="1">
      <c r="A48" s="63" t="s">
        <v>126</v>
      </c>
      <c r="B48" s="82" t="s">
        <v>134</v>
      </c>
      <c r="C48" s="83"/>
      <c r="D48" s="83"/>
      <c r="E48" s="84"/>
      <c r="F48" s="35"/>
      <c r="G48" s="57">
        <f t="shared" si="0"/>
        <v>0</v>
      </c>
    </row>
    <row r="49" spans="1:7" ht="15" customHeight="1">
      <c r="A49" s="67"/>
      <c r="B49" s="85" t="s">
        <v>182</v>
      </c>
      <c r="C49" s="86" t="s">
        <v>112</v>
      </c>
      <c r="D49" s="86" t="s">
        <v>66</v>
      </c>
      <c r="E49" s="87" t="s">
        <v>113</v>
      </c>
      <c r="F49" s="36">
        <v>71700</v>
      </c>
      <c r="G49" s="57">
        <f t="shared" si="0"/>
        <v>79000</v>
      </c>
    </row>
    <row r="50" spans="1:7" ht="15">
      <c r="A50" s="67"/>
      <c r="B50" s="68" t="s">
        <v>183</v>
      </c>
      <c r="C50" s="69" t="s">
        <v>112</v>
      </c>
      <c r="D50" s="69" t="s">
        <v>66</v>
      </c>
      <c r="E50" s="70" t="s">
        <v>113</v>
      </c>
      <c r="F50" s="32">
        <v>52400</v>
      </c>
      <c r="G50" s="57">
        <f t="shared" si="0"/>
        <v>58000</v>
      </c>
    </row>
    <row r="51" spans="1:7" ht="15">
      <c r="A51" s="67"/>
      <c r="B51" s="68" t="s">
        <v>184</v>
      </c>
      <c r="C51" s="69" t="s">
        <v>112</v>
      </c>
      <c r="D51" s="69" t="s">
        <v>66</v>
      </c>
      <c r="E51" s="70" t="s">
        <v>113</v>
      </c>
      <c r="F51" s="32">
        <v>48000</v>
      </c>
      <c r="G51" s="57">
        <f t="shared" si="0"/>
        <v>53000</v>
      </c>
    </row>
    <row r="52" spans="1:7" ht="15">
      <c r="A52" s="67"/>
      <c r="B52" s="68" t="s">
        <v>185</v>
      </c>
      <c r="C52" s="69" t="s">
        <v>112</v>
      </c>
      <c r="D52" s="69" t="s">
        <v>66</v>
      </c>
      <c r="E52" s="70" t="s">
        <v>113</v>
      </c>
      <c r="F52" s="32">
        <v>52400</v>
      </c>
      <c r="G52" s="57">
        <f t="shared" si="0"/>
        <v>58000</v>
      </c>
    </row>
    <row r="53" spans="1:7" ht="15">
      <c r="A53" s="67"/>
      <c r="B53" s="68" t="s">
        <v>186</v>
      </c>
      <c r="C53" s="69" t="s">
        <v>112</v>
      </c>
      <c r="D53" s="69" t="s">
        <v>66</v>
      </c>
      <c r="E53" s="70" t="s">
        <v>113</v>
      </c>
      <c r="F53" s="32">
        <v>46000</v>
      </c>
      <c r="G53" s="57">
        <f t="shared" si="0"/>
        <v>51000</v>
      </c>
    </row>
    <row r="54" spans="1:7" ht="18" customHeight="1">
      <c r="A54" s="67"/>
      <c r="B54" s="71" t="s">
        <v>197</v>
      </c>
      <c r="C54" s="33"/>
      <c r="D54" s="33"/>
      <c r="E54" s="37"/>
      <c r="F54" s="37"/>
      <c r="G54" s="57">
        <f t="shared" si="0"/>
        <v>0</v>
      </c>
    </row>
    <row r="55" spans="1:7" ht="15">
      <c r="A55" s="67"/>
      <c r="B55" s="68" t="s">
        <v>187</v>
      </c>
      <c r="C55" s="69" t="s">
        <v>112</v>
      </c>
      <c r="D55" s="69" t="s">
        <v>67</v>
      </c>
      <c r="E55" s="70" t="s">
        <v>115</v>
      </c>
      <c r="F55" s="32">
        <v>88900</v>
      </c>
      <c r="G55" s="57">
        <f t="shared" si="0"/>
        <v>98000</v>
      </c>
    </row>
    <row r="56" spans="1:7" ht="15">
      <c r="A56" s="67"/>
      <c r="B56" s="68" t="s">
        <v>188</v>
      </c>
      <c r="C56" s="69" t="s">
        <v>112</v>
      </c>
      <c r="D56" s="69" t="s">
        <v>67</v>
      </c>
      <c r="E56" s="70" t="s">
        <v>115</v>
      </c>
      <c r="F56" s="32">
        <v>97900</v>
      </c>
      <c r="G56" s="57">
        <f t="shared" si="0"/>
        <v>108000</v>
      </c>
    </row>
    <row r="57" spans="1:7" ht="15">
      <c r="A57" s="67"/>
      <c r="B57" s="68" t="s">
        <v>182</v>
      </c>
      <c r="C57" s="69" t="s">
        <v>112</v>
      </c>
      <c r="D57" s="69" t="s">
        <v>67</v>
      </c>
      <c r="E57" s="70" t="s">
        <v>115</v>
      </c>
      <c r="F57" s="32">
        <v>112600</v>
      </c>
      <c r="G57" s="57">
        <f t="shared" si="0"/>
        <v>124000</v>
      </c>
    </row>
    <row r="58" spans="1:7" ht="15">
      <c r="A58" s="67"/>
      <c r="B58" s="68" t="s">
        <v>189</v>
      </c>
      <c r="C58" s="69" t="s">
        <v>112</v>
      </c>
      <c r="D58" s="69" t="s">
        <v>67</v>
      </c>
      <c r="E58" s="70" t="s">
        <v>115</v>
      </c>
      <c r="F58" s="32">
        <v>106900</v>
      </c>
      <c r="G58" s="57">
        <f t="shared" si="0"/>
        <v>118000</v>
      </c>
    </row>
    <row r="59" spans="1:7" ht="15">
      <c r="A59" s="67"/>
      <c r="B59" s="68" t="s">
        <v>190</v>
      </c>
      <c r="C59" s="69" t="s">
        <v>112</v>
      </c>
      <c r="D59" s="69" t="s">
        <v>67</v>
      </c>
      <c r="E59" s="70" t="s">
        <v>115</v>
      </c>
      <c r="F59" s="32">
        <v>93400</v>
      </c>
      <c r="G59" s="57">
        <f t="shared" si="0"/>
        <v>103000</v>
      </c>
    </row>
    <row r="60" spans="1:7" ht="15">
      <c r="A60" s="67"/>
      <c r="B60" s="68" t="s">
        <v>114</v>
      </c>
      <c r="C60" s="69" t="s">
        <v>112</v>
      </c>
      <c r="D60" s="69" t="s">
        <v>67</v>
      </c>
      <c r="E60" s="70" t="s">
        <v>115</v>
      </c>
      <c r="F60" s="32">
        <v>89500</v>
      </c>
      <c r="G60" s="57">
        <f t="shared" si="0"/>
        <v>98000</v>
      </c>
    </row>
    <row r="61" spans="1:7" ht="15">
      <c r="A61" s="67"/>
      <c r="B61" s="68" t="s">
        <v>191</v>
      </c>
      <c r="C61" s="69" t="s">
        <v>112</v>
      </c>
      <c r="D61" s="69" t="s">
        <v>67</v>
      </c>
      <c r="E61" s="70" t="s">
        <v>115</v>
      </c>
      <c r="F61" s="32">
        <v>101200</v>
      </c>
      <c r="G61" s="57">
        <f t="shared" si="0"/>
        <v>111000</v>
      </c>
    </row>
    <row r="62" spans="1:7" ht="15">
      <c r="A62" s="67"/>
      <c r="B62" s="68" t="s">
        <v>192</v>
      </c>
      <c r="C62" s="69" t="s">
        <v>112</v>
      </c>
      <c r="D62" s="69" t="s">
        <v>67</v>
      </c>
      <c r="E62" s="70" t="s">
        <v>115</v>
      </c>
      <c r="F62" s="32">
        <v>76500</v>
      </c>
      <c r="G62" s="57">
        <f t="shared" si="0"/>
        <v>84000</v>
      </c>
    </row>
    <row r="63" spans="1:7" ht="15">
      <c r="A63" s="67"/>
      <c r="B63" s="68" t="s">
        <v>184</v>
      </c>
      <c r="C63" s="69" t="s">
        <v>112</v>
      </c>
      <c r="D63" s="69" t="s">
        <v>67</v>
      </c>
      <c r="E63" s="70" t="s">
        <v>115</v>
      </c>
      <c r="F63" s="32">
        <v>94500</v>
      </c>
      <c r="G63" s="57">
        <f t="shared" si="0"/>
        <v>104000</v>
      </c>
    </row>
    <row r="64" spans="1:7" ht="15">
      <c r="A64" s="67"/>
      <c r="B64" s="68" t="s">
        <v>193</v>
      </c>
      <c r="C64" s="69" t="s">
        <v>112</v>
      </c>
      <c r="D64" s="69" t="s">
        <v>67</v>
      </c>
      <c r="E64" s="70" t="s">
        <v>115</v>
      </c>
      <c r="F64" s="32">
        <v>80500</v>
      </c>
      <c r="G64" s="57">
        <f t="shared" si="0"/>
        <v>89000</v>
      </c>
    </row>
    <row r="65" spans="1:7" ht="15">
      <c r="A65" s="67"/>
      <c r="B65" s="68" t="s">
        <v>185</v>
      </c>
      <c r="C65" s="69" t="s">
        <v>112</v>
      </c>
      <c r="D65" s="69" t="s">
        <v>67</v>
      </c>
      <c r="E65" s="70" t="s">
        <v>115</v>
      </c>
      <c r="F65" s="32">
        <v>99500</v>
      </c>
      <c r="G65" s="57">
        <f t="shared" si="0"/>
        <v>109000</v>
      </c>
    </row>
    <row r="66" spans="1:7" ht="15.75" thickBot="1">
      <c r="A66" s="74"/>
      <c r="B66" s="88" t="s">
        <v>186</v>
      </c>
      <c r="C66" s="89" t="s">
        <v>112</v>
      </c>
      <c r="D66" s="89" t="s">
        <v>67</v>
      </c>
      <c r="E66" s="90" t="s">
        <v>115</v>
      </c>
      <c r="F66" s="32">
        <v>78800</v>
      </c>
      <c r="G66" s="57">
        <f t="shared" si="0"/>
        <v>87000</v>
      </c>
    </row>
    <row r="67" spans="1:7" ht="15">
      <c r="A67" s="91"/>
      <c r="B67" s="88" t="s">
        <v>195</v>
      </c>
      <c r="C67" s="89"/>
      <c r="D67" s="89" t="s">
        <v>196</v>
      </c>
      <c r="E67" s="90"/>
      <c r="F67" s="32">
        <v>71700</v>
      </c>
      <c r="G67" s="57">
        <f t="shared" si="0"/>
        <v>79000</v>
      </c>
    </row>
    <row r="68" spans="1:7" ht="15.75" thickBot="1">
      <c r="A68" s="91"/>
      <c r="B68" s="68" t="s">
        <v>194</v>
      </c>
      <c r="C68" s="69" t="s">
        <v>112</v>
      </c>
      <c r="D68" s="69" t="s">
        <v>67</v>
      </c>
      <c r="E68" s="70" t="s">
        <v>115</v>
      </c>
      <c r="F68" s="32">
        <v>101900</v>
      </c>
      <c r="G68" s="57">
        <f t="shared" si="0"/>
        <v>112000</v>
      </c>
    </row>
    <row r="69" spans="1:7" s="94" customFormat="1" ht="15.75" customHeight="1">
      <c r="A69" s="92" t="s">
        <v>150</v>
      </c>
      <c r="B69" s="93" t="s">
        <v>135</v>
      </c>
      <c r="C69" s="28"/>
      <c r="D69" s="29"/>
      <c r="E69" s="30"/>
      <c r="F69" s="38"/>
      <c r="G69" s="57">
        <f t="shared" si="0"/>
        <v>0</v>
      </c>
    </row>
    <row r="70" spans="1:7" s="94" customFormat="1" ht="30.75" customHeight="1">
      <c r="A70" s="95"/>
      <c r="B70" s="21" t="s">
        <v>136</v>
      </c>
      <c r="C70" s="69" t="s">
        <v>147</v>
      </c>
      <c r="D70" s="69" t="s">
        <v>67</v>
      </c>
      <c r="E70" s="70" t="s">
        <v>148</v>
      </c>
      <c r="F70" s="32">
        <v>31000</v>
      </c>
      <c r="G70" s="57">
        <f t="shared" si="0"/>
        <v>34000</v>
      </c>
    </row>
    <row r="71" spans="1:7" ht="15">
      <c r="A71" s="95"/>
      <c r="B71" s="21" t="s">
        <v>137</v>
      </c>
      <c r="C71" s="69" t="s">
        <v>147</v>
      </c>
      <c r="D71" s="69" t="s">
        <v>67</v>
      </c>
      <c r="E71" s="70" t="s">
        <v>148</v>
      </c>
      <c r="F71" s="32">
        <v>31000</v>
      </c>
      <c r="G71" s="57">
        <f t="shared" si="0"/>
        <v>34000</v>
      </c>
    </row>
    <row r="72" spans="1:7" ht="15">
      <c r="A72" s="95"/>
      <c r="B72" s="21" t="s">
        <v>138</v>
      </c>
      <c r="C72" s="69" t="s">
        <v>147</v>
      </c>
      <c r="D72" s="69" t="s">
        <v>67</v>
      </c>
      <c r="E72" s="70" t="s">
        <v>148</v>
      </c>
      <c r="F72" s="32">
        <v>31000</v>
      </c>
      <c r="G72" s="57">
        <f t="shared" si="0"/>
        <v>34000</v>
      </c>
    </row>
    <row r="73" spans="1:7" ht="15">
      <c r="A73" s="95"/>
      <c r="B73" s="96" t="s">
        <v>149</v>
      </c>
      <c r="C73" s="22"/>
      <c r="D73" s="23"/>
      <c r="E73" s="24"/>
      <c r="F73" s="39"/>
      <c r="G73" s="57">
        <f t="shared" si="0"/>
        <v>0</v>
      </c>
    </row>
    <row r="74" spans="1:7" ht="15" customHeight="1">
      <c r="A74" s="95"/>
      <c r="B74" s="41" t="s">
        <v>139</v>
      </c>
      <c r="C74" s="69" t="s">
        <v>147</v>
      </c>
      <c r="D74" s="69" t="s">
        <v>67</v>
      </c>
      <c r="E74" s="70" t="s">
        <v>148</v>
      </c>
      <c r="F74" s="32">
        <v>37000</v>
      </c>
      <c r="G74" s="57">
        <f t="shared" si="0"/>
        <v>41000</v>
      </c>
    </row>
    <row r="75" spans="1:7" ht="15">
      <c r="A75" s="95"/>
      <c r="B75" s="41" t="s">
        <v>140</v>
      </c>
      <c r="C75" s="69" t="s">
        <v>147</v>
      </c>
      <c r="D75" s="69" t="s">
        <v>67</v>
      </c>
      <c r="E75" s="70" t="s">
        <v>148</v>
      </c>
      <c r="F75" s="32">
        <v>35000</v>
      </c>
      <c r="G75" s="57">
        <f t="shared" si="0"/>
        <v>39000</v>
      </c>
    </row>
    <row r="76" spans="1:7" ht="15">
      <c r="A76" s="95"/>
      <c r="B76" s="41" t="s">
        <v>141</v>
      </c>
      <c r="C76" s="69" t="s">
        <v>147</v>
      </c>
      <c r="D76" s="69" t="s">
        <v>67</v>
      </c>
      <c r="E76" s="70" t="s">
        <v>148</v>
      </c>
      <c r="F76" s="32">
        <v>35000</v>
      </c>
      <c r="G76" s="57">
        <f t="shared" si="0"/>
        <v>39000</v>
      </c>
    </row>
    <row r="77" spans="1:7" ht="15">
      <c r="A77" s="95"/>
      <c r="B77" s="41" t="s">
        <v>146</v>
      </c>
      <c r="C77" s="69" t="s">
        <v>147</v>
      </c>
      <c r="D77" s="69" t="s">
        <v>67</v>
      </c>
      <c r="E77" s="70" t="s">
        <v>148</v>
      </c>
      <c r="F77" s="32">
        <v>37000</v>
      </c>
      <c r="G77" s="57">
        <f t="shared" si="0"/>
        <v>41000</v>
      </c>
    </row>
    <row r="78" spans="1:7" ht="15">
      <c r="A78" s="95"/>
      <c r="B78" s="41" t="s">
        <v>145</v>
      </c>
      <c r="C78" s="69" t="s">
        <v>147</v>
      </c>
      <c r="D78" s="69" t="s">
        <v>67</v>
      </c>
      <c r="E78" s="70" t="s">
        <v>148</v>
      </c>
      <c r="F78" s="32">
        <v>37000</v>
      </c>
      <c r="G78" s="57">
        <f t="shared" si="0"/>
        <v>41000</v>
      </c>
    </row>
    <row r="79" spans="1:7" ht="15">
      <c r="A79" s="95"/>
      <c r="B79" s="41" t="s">
        <v>145</v>
      </c>
      <c r="C79" s="69" t="s">
        <v>147</v>
      </c>
      <c r="D79" s="69" t="s">
        <v>67</v>
      </c>
      <c r="E79" s="70" t="s">
        <v>148</v>
      </c>
      <c r="F79" s="32">
        <v>37000</v>
      </c>
      <c r="G79" s="57">
        <f aca="true" t="shared" si="1" ref="G79:G91">ROUND(F79*1.1,-3)</f>
        <v>41000</v>
      </c>
    </row>
    <row r="80" spans="1:7" ht="15">
      <c r="A80" s="95"/>
      <c r="B80" s="41" t="s">
        <v>144</v>
      </c>
      <c r="C80" s="69" t="s">
        <v>147</v>
      </c>
      <c r="D80" s="69" t="s">
        <v>67</v>
      </c>
      <c r="E80" s="70" t="s">
        <v>148</v>
      </c>
      <c r="F80" s="32">
        <v>37000</v>
      </c>
      <c r="G80" s="57">
        <f t="shared" si="1"/>
        <v>41000</v>
      </c>
    </row>
    <row r="81" spans="1:7" ht="15">
      <c r="A81" s="95"/>
      <c r="B81" s="41" t="s">
        <v>143</v>
      </c>
      <c r="C81" s="69" t="s">
        <v>147</v>
      </c>
      <c r="D81" s="69" t="s">
        <v>67</v>
      </c>
      <c r="E81" s="70" t="s">
        <v>148</v>
      </c>
      <c r="F81" s="32">
        <v>37000</v>
      </c>
      <c r="G81" s="57">
        <f t="shared" si="1"/>
        <v>41000</v>
      </c>
    </row>
    <row r="82" spans="1:7" ht="15.75" thickBot="1">
      <c r="A82" s="97"/>
      <c r="B82" s="42" t="s">
        <v>142</v>
      </c>
      <c r="C82" s="76" t="s">
        <v>147</v>
      </c>
      <c r="D82" s="76" t="s">
        <v>67</v>
      </c>
      <c r="E82" s="77" t="s">
        <v>148</v>
      </c>
      <c r="F82" s="34">
        <v>37000</v>
      </c>
      <c r="G82" s="57">
        <f t="shared" si="1"/>
        <v>41000</v>
      </c>
    </row>
    <row r="83" spans="1:7" ht="15.75" customHeight="1">
      <c r="A83" s="98" t="s">
        <v>154</v>
      </c>
      <c r="B83" s="99" t="s">
        <v>151</v>
      </c>
      <c r="C83" s="25"/>
      <c r="D83" s="26"/>
      <c r="E83" s="27"/>
      <c r="F83" s="40"/>
      <c r="G83" s="57">
        <f t="shared" si="1"/>
        <v>0</v>
      </c>
    </row>
    <row r="84" spans="1:7" ht="21.75" customHeight="1">
      <c r="A84" s="100"/>
      <c r="B84" s="43" t="s">
        <v>152</v>
      </c>
      <c r="C84" s="69" t="s">
        <v>147</v>
      </c>
      <c r="D84" s="69" t="s">
        <v>67</v>
      </c>
      <c r="E84" s="70" t="s">
        <v>167</v>
      </c>
      <c r="F84" s="32">
        <v>81000</v>
      </c>
      <c r="G84" s="57">
        <f t="shared" si="1"/>
        <v>89000</v>
      </c>
    </row>
    <row r="85" spans="1:7" ht="21.75" customHeight="1" thickBot="1">
      <c r="A85" s="100"/>
      <c r="B85" s="44" t="s">
        <v>153</v>
      </c>
      <c r="C85" s="76" t="s">
        <v>147</v>
      </c>
      <c r="D85" s="76" t="s">
        <v>67</v>
      </c>
      <c r="E85" s="77" t="s">
        <v>167</v>
      </c>
      <c r="F85" s="34">
        <v>103000</v>
      </c>
      <c r="G85" s="57">
        <f t="shared" si="1"/>
        <v>113000</v>
      </c>
    </row>
    <row r="86" spans="1:7" ht="21.75" customHeight="1">
      <c r="A86" s="100"/>
      <c r="B86" s="45" t="s">
        <v>158</v>
      </c>
      <c r="C86" s="86" t="s">
        <v>155</v>
      </c>
      <c r="D86" s="86" t="s">
        <v>156</v>
      </c>
      <c r="E86" s="87" t="s">
        <v>157</v>
      </c>
      <c r="F86" s="36">
        <v>66000</v>
      </c>
      <c r="G86" s="57">
        <f t="shared" si="1"/>
        <v>73000</v>
      </c>
    </row>
    <row r="87" spans="1:7" ht="21.75" customHeight="1">
      <c r="A87" s="100"/>
      <c r="B87" s="43" t="s">
        <v>159</v>
      </c>
      <c r="C87" s="69" t="s">
        <v>155</v>
      </c>
      <c r="D87" s="69" t="s">
        <v>160</v>
      </c>
      <c r="E87" s="70" t="s">
        <v>157</v>
      </c>
      <c r="F87" s="32">
        <v>106000</v>
      </c>
      <c r="G87" s="57">
        <f t="shared" si="1"/>
        <v>117000</v>
      </c>
    </row>
    <row r="88" spans="1:7" ht="21.75" customHeight="1">
      <c r="A88" s="100"/>
      <c r="B88" s="43" t="s">
        <v>161</v>
      </c>
      <c r="C88" s="69" t="s">
        <v>155</v>
      </c>
      <c r="D88" s="69" t="s">
        <v>156</v>
      </c>
      <c r="E88" s="70" t="s">
        <v>157</v>
      </c>
      <c r="F88" s="32">
        <v>54000</v>
      </c>
      <c r="G88" s="57">
        <f t="shared" si="1"/>
        <v>59000</v>
      </c>
    </row>
    <row r="89" spans="1:7" ht="21.75" customHeight="1">
      <c r="A89" s="100"/>
      <c r="B89" s="43" t="s">
        <v>163</v>
      </c>
      <c r="C89" s="69" t="s">
        <v>155</v>
      </c>
      <c r="D89" s="69" t="s">
        <v>156</v>
      </c>
      <c r="E89" s="70" t="s">
        <v>157</v>
      </c>
      <c r="F89" s="32">
        <v>63000</v>
      </c>
      <c r="G89" s="57">
        <f t="shared" si="1"/>
        <v>69000</v>
      </c>
    </row>
    <row r="90" spans="1:7" ht="21.75" customHeight="1">
      <c r="A90" s="100"/>
      <c r="B90" s="43" t="s">
        <v>162</v>
      </c>
      <c r="C90" s="69" t="s">
        <v>155</v>
      </c>
      <c r="D90" s="69" t="s">
        <v>156</v>
      </c>
      <c r="E90" s="70" t="s">
        <v>157</v>
      </c>
      <c r="F90" s="32">
        <v>63000</v>
      </c>
      <c r="G90" s="57">
        <f t="shared" si="1"/>
        <v>69000</v>
      </c>
    </row>
    <row r="91" spans="1:7" ht="21.75" customHeight="1" thickBot="1">
      <c r="A91" s="101"/>
      <c r="B91" s="44" t="s">
        <v>164</v>
      </c>
      <c r="C91" s="76" t="s">
        <v>155</v>
      </c>
      <c r="D91" s="76" t="s">
        <v>165</v>
      </c>
      <c r="E91" s="77" t="s">
        <v>166</v>
      </c>
      <c r="F91" s="34">
        <v>22000</v>
      </c>
      <c r="G91" s="57">
        <f t="shared" si="1"/>
        <v>24000</v>
      </c>
    </row>
    <row r="93" ht="15">
      <c r="B93" s="46" t="s">
        <v>168</v>
      </c>
    </row>
    <row r="94" ht="15">
      <c r="B94" s="46" t="s">
        <v>169</v>
      </c>
    </row>
  </sheetData>
  <sheetProtection/>
  <mergeCells count="10">
    <mergeCell ref="B8:E8"/>
    <mergeCell ref="B10:F10"/>
    <mergeCell ref="B9:E9"/>
    <mergeCell ref="E12:F12"/>
    <mergeCell ref="E28:F28"/>
    <mergeCell ref="A83:A91"/>
    <mergeCell ref="A35:A47"/>
    <mergeCell ref="A13:A33"/>
    <mergeCell ref="A69:A82"/>
    <mergeCell ref="A48:A66"/>
  </mergeCells>
  <printOptions/>
  <pageMargins left="0.2" right="0.19" top="0.41" bottom="0.31" header="0.4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ltm</dc:creator>
  <cp:keywords/>
  <dc:description/>
  <cp:lastModifiedBy>TAKAHASHI</cp:lastModifiedBy>
  <cp:lastPrinted>2015-01-07T06:47:27Z</cp:lastPrinted>
  <dcterms:created xsi:type="dcterms:W3CDTF">2011-06-15T07:32:23Z</dcterms:created>
  <dcterms:modified xsi:type="dcterms:W3CDTF">2015-01-07T06:47:28Z</dcterms:modified>
  <cp:category/>
  <cp:version/>
  <cp:contentType/>
  <cp:contentStatus/>
</cp:coreProperties>
</file>